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16"/>
  <workbookPr codeName="ThisWorkbook" defaultThemeVersion="124226"/>
  <mc:AlternateContent xmlns:mc="http://schemas.openxmlformats.org/markup-compatibility/2006">
    <mc:Choice Requires="x15">
      <x15ac:absPath xmlns:x15ac="http://schemas.microsoft.com/office/spreadsheetml/2010/11/ac" url="https://citizenvoicebody-my.sharepoint.com/personal/sadie_davies_llaiscymru_org/Documents/Board/"/>
    </mc:Choice>
  </mc:AlternateContent>
  <xr:revisionPtr revIDLastSave="0" documentId="8_{DA429458-FBDA-4EB7-B350-442144E110C3}" xr6:coauthVersionLast="47" xr6:coauthVersionMax="47" xr10:uidLastSave="{00000000-0000-0000-0000-000000000000}"/>
  <bookViews>
    <workbookView xWindow="-110" yWindow="-110" windowWidth="19420" windowHeight="10300" tabRatio="606" xr2:uid="{00000000-000D-0000-FFFF-FFFF00000000}"/>
  </bookViews>
  <sheets>
    <sheet name="Corporate Risk Register" sheetId="120" r:id="rId1"/>
    <sheet name="Risk Scoring" sheetId="104" r:id="rId2"/>
    <sheet name="Risk appetite" sheetId="118" r:id="rId3"/>
  </sheets>
  <externalReferences>
    <externalReference r:id="rId4"/>
    <externalReference r:id="rId5"/>
  </externalReferences>
  <definedNames>
    <definedName name="_xlnm._FilterDatabase" localSheetId="0" hidden="1">'Corporate Risk Register'!$A$2:$S$16</definedName>
    <definedName name="_xlnm.Criteria">'[1]DH Review Risks'!$AH$32:$AH$36</definedName>
    <definedName name="EV__LASTREFTIME__" hidden="1">40408.6866087963</definedName>
    <definedName name="HML">'[1]DH Review Risks'!$AH$28:$AH$30</definedName>
    <definedName name="_xlnm.Print_Area" localSheetId="0">'Corporate Risk Register'!$A$1:$S$16</definedName>
    <definedName name="_xlnm.Print_Titles" localSheetId="0">'Corporate Risk Register'!$2:$2</definedName>
    <definedName name="RiskScoring">[2]Guidance!$M$66:$M$72</definedName>
    <definedName name="Status">'[1]DH Review Risks'!$AH$39:$AH$43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 i="120" l="1"/>
  <c r="K15" i="120"/>
  <c r="G15" i="120"/>
  <c r="P16" i="120"/>
  <c r="K16" i="120"/>
  <c r="G16" i="120"/>
  <c r="P14" i="120"/>
  <c r="K14" i="120"/>
  <c r="G14" i="120"/>
  <c r="P13" i="120"/>
  <c r="K13" i="120"/>
  <c r="G13" i="120"/>
  <c r="P12" i="120"/>
  <c r="K12" i="120"/>
  <c r="G12" i="120"/>
  <c r="P11" i="120"/>
  <c r="K11" i="120"/>
  <c r="G11" i="120"/>
  <c r="P10" i="120"/>
  <c r="K10" i="120"/>
  <c r="G10" i="120"/>
  <c r="P9" i="120"/>
  <c r="K9" i="120"/>
  <c r="G9" i="120"/>
  <c r="P8" i="120"/>
  <c r="K8" i="120"/>
  <c r="G8" i="120"/>
  <c r="P7" i="120"/>
  <c r="K7" i="120"/>
  <c r="G7" i="120"/>
  <c r="P6" i="120"/>
  <c r="K6" i="120"/>
  <c r="G6" i="120"/>
  <c r="P5" i="120"/>
  <c r="K5" i="120"/>
  <c r="G5" i="120"/>
  <c r="P4" i="120"/>
  <c r="K4" i="120"/>
  <c r="G4" i="120"/>
  <c r="P3" i="120"/>
  <c r="K3" i="120"/>
  <c r="G3" i="1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tc={B90D840B-300E-4FFA-9D2E-D70A44B49D08}</author>
  </authors>
  <commentList>
    <comment ref="D7" authorId="0" shapeId="0" xr:uid="{B90D840B-300E-4FFA-9D2E-D70A44B49D08}">
      <text>
        <t>[Threaded comment]
Your version of Excel allows you to read this threaded comment; however, any edits to it will get removed if the file is opened in a newer version of Excel. Learn more: https://go.microsoft.com/fwlink/?linkid=870924
Comment:
    Do we need to add something specific in the actions section to reflect our checks following the RAAC risks?</t>
      </text>
    </comment>
  </commentList>
</comments>
</file>

<file path=xl/sharedStrings.xml><?xml version="1.0" encoding="utf-8"?>
<sst xmlns="http://schemas.openxmlformats.org/spreadsheetml/2006/main" count="177" uniqueCount="152">
  <si>
    <t>Cofrestr Risg: Cofrestr Risg Corfforaethol Llais (adolygwyd ddiwethaf Gorffennaf 2023)</t>
  </si>
  <si>
    <t xml:space="preserve">Categori </t>
  </si>
  <si>
    <t>Rhif Risg.</t>
  </si>
  <si>
    <t>Perchennog Risg</t>
  </si>
  <si>
    <t>Disgrifiad Risg</t>
  </si>
  <si>
    <t>Effaith Gynhenid</t>
  </si>
  <si>
    <t>Tebygolrwydd Cynhenid</t>
  </si>
  <si>
    <t>Gradd gynhenid</t>
  </si>
  <si>
    <t>Rheoli Risg (beth sy'n digwydd mewn gwirionedd)</t>
  </si>
  <si>
    <t>Effaith Weddilliol</t>
  </si>
  <si>
    <t>Tebygolrwydd gweddilliol</t>
  </si>
  <si>
    <t>Graddiad gweddilliol</t>
  </si>
  <si>
    <t xml:space="preserve">Newid i'r sgôr ers y trafodwyd diwethaf </t>
  </si>
  <si>
    <t>Camau Pellach sydd eu hangen</t>
  </si>
  <si>
    <t>Effaith Goddefol</t>
  </si>
  <si>
    <t>tebygolrwydd goddefol</t>
  </si>
  <si>
    <t>gradd goddefol</t>
  </si>
  <si>
    <t xml:space="preserve">Cysylltiad ag Archwaeth Risg </t>
  </si>
  <si>
    <t xml:space="preserve">Ffynonellau sicrwydd </t>
  </si>
  <si>
    <t xml:space="preserve">Sylwebaeth </t>
  </si>
  <si>
    <t>Darpariaeth Sefydliadol</t>
  </si>
  <si>
    <t>CR1</t>
  </si>
  <si>
    <t>Chris Davies (HR)</t>
  </si>
  <si>
    <r>
      <rPr>
        <b/>
        <sz val="10"/>
        <rFont val="Arial"/>
        <family val="2"/>
      </rPr>
      <t>Pobl a sgiliau</t>
    </r>
    <r>
      <rPr>
        <sz val="10"/>
        <rFont val="Arial"/>
        <family val="2"/>
      </rPr>
      <t xml:space="preserve"> - methu â chaffael neu gadw arbenigedd a chymysgedd sgiliau mewn meysydd allweddol, gan arwain at anallu i gyflawni rhai swyddogaethau. Mae angen amser ar weithlu CIC blaenorol a dechreuwyr newydd i addasu i ffyrdd newydd o weithio a allai effeithio ar effeithlonrwydd a darpariaeth. </t>
    </r>
  </si>
  <si>
    <t xml:space="preserve">1. Mae rolau a sgiliau newydd sydd eu hangen ar gyfer gweithrediadau’r 12 mis cyntaf wedi'u nodi
2. Y rhan fwyaf o'r recriwtio wedi'i gwblhau a'r recriwtio ar fin digwydd
3. Cwblhawyd y broses o drosglwyddo staff o’r CIC
4. Mae cyfathrebu â staff yn digwydd bob pythefnos 
5. Ymarfer cwmpasu yn cael ei gynnal i nodi cymorth ychwanegol sydd ei angen ar lefel ranbarthol
6. Mae dogfennau canllaw i gefnogi staff wedi'u datblygu  
7. Mae recriwtio wedi digwydd mewn meysydd allweddol i gefnogi staff ee gweithrediadau, gwasanaethau corfforaethol, pobl a TG
</t>
  </si>
  <si>
    <t xml:space="preserve">1. Cwblhau gwaith DS cychwynnol 
2. Blaenoriaethu a chynllunio'r recriwtio sy'n weddill
3. Tim Arwain i rannu/esbonio pwrpas a phriodoleddau allweddol rolau yn strwythur pob maes (i osgoi dyblygu/gweld bylchau)
4. Ystyried 'rhannu swydd' meysydd gwybodaeth/gwaith
5. Sganio Horizon am bwysau recriwtio posibl
6. Gweithredu cynllunio olyniaeth
7. Creu proses cyfweliad ymadael i gasglu gwybodaeth a weithredwyd
8. Adolygiad cyllideb Dysgu a Datblygu 
9. Creu dogfen, prosesau a chynlluniau sefydlu hyfforddiant
10. Nodi meysydd lle gallai ein pobl fod yn ei chael hi'n anodd a chynnal sesiynau galw heibio anffurfiol dros Teams fel y gall ein pobl ddysgu a gofyn cwestiynau. e.e. systemau TG newydd </t>
  </si>
  <si>
    <r>
      <rPr>
        <b/>
        <sz val="10"/>
        <rFont val="Arial"/>
        <family val="2"/>
      </rPr>
      <t>RA5</t>
    </r>
    <r>
      <rPr>
        <sz val="10"/>
        <rFont val="Arial"/>
        <family val="2"/>
      </rPr>
      <t xml:space="preserve"> - </t>
    </r>
    <r>
      <rPr>
        <u/>
        <sz val="10"/>
        <rFont val="Arial"/>
        <family val="2"/>
      </rPr>
      <t>yn awyddus</t>
    </r>
    <r>
      <rPr>
        <sz val="10"/>
        <rFont val="Arial"/>
        <family val="2"/>
      </rPr>
      <t xml:space="preserve"> i arloesi 
</t>
    </r>
    <r>
      <rPr>
        <b/>
        <sz val="10"/>
        <rFont val="Arial"/>
        <family val="2"/>
      </rPr>
      <t>RA8</t>
    </r>
    <r>
      <rPr>
        <sz val="10"/>
        <rFont val="Arial"/>
        <family val="2"/>
      </rPr>
      <t xml:space="preserve"> - </t>
    </r>
    <r>
      <rPr>
        <u/>
        <sz val="10"/>
        <rFont val="Arial"/>
        <family val="2"/>
      </rPr>
      <t>yn awyddus</t>
    </r>
    <r>
      <rPr>
        <sz val="10"/>
        <rFont val="Arial"/>
        <family val="2"/>
      </rPr>
      <t xml:space="preserve"> i helpu ein pobl i ddatblygu a gwneud pethau'n wahanol </t>
    </r>
  </si>
  <si>
    <r>
      <rPr>
        <b/>
        <sz val="10"/>
        <rFont val="Arial"/>
        <family val="2"/>
      </rPr>
      <t>Sicrwydd Presennol:</t>
    </r>
    <r>
      <rPr>
        <sz val="10"/>
        <rFont val="Arial"/>
        <family val="2"/>
      </rPr>
      <t xml:space="preserve">
Fframwaith rheoli
Fframwaith rheolaeth
Rheoli hunanasesiad 
Sicrwydd ac adrodd i TA
Adolygiad risg a chydymffurfiaeth
Adborth gan randdeiliaid
Adolygiad Bwrdd
</t>
    </r>
    <r>
      <rPr>
        <b/>
        <sz val="10"/>
        <rFont val="Arial"/>
        <family val="2"/>
      </rPr>
      <t>Sicrwydd Pellach:</t>
    </r>
    <r>
      <rPr>
        <sz val="10"/>
        <rFont val="Arial"/>
        <family val="2"/>
      </rPr>
      <t xml:space="preserve">
Archwilio Mewnol 
</t>
    </r>
  </si>
  <si>
    <t>CR2</t>
  </si>
  <si>
    <r>
      <rPr>
        <b/>
        <sz val="10"/>
        <rFont val="Arial"/>
        <family val="2"/>
      </rPr>
      <t xml:space="preserve">Diwylliant sefydliadol </t>
    </r>
    <r>
      <rPr>
        <sz val="10"/>
        <rFont val="Arial"/>
        <family val="2"/>
      </rPr>
      <t>- gall methu â sefydlu diwylliant cyffredin yn gynnar gael effeithiau hirdymor.</t>
    </r>
  </si>
  <si>
    <t xml:space="preserve">1. Cynhaliwyd asesiad o ddiwylliant CIC
2. trafodaethau wedi dechrau ar lefel Bwrdd 
3. Mae adborth gan staff ar bolisïau a gweithdrefnau allweddol wedi'i gasglu a'i roi ar waith </t>
  </si>
  <si>
    <t xml:space="preserve">1. Asesu canfyddiadau o waith diwylliant y CIC
2. Datblygu datganiad a strategaeth ddiwylliant 
3. Sesiynau ymgysylltu gyda'n pobl
4. Penderfynu sut y byddwn yn mesur diwylliant ac yn adrodd 
5. Sicrhau bod polisïau a gweithdrefnau yn adlewyrchu diwylliant dymunol </t>
  </si>
  <si>
    <r>
      <rPr>
        <b/>
        <sz val="10"/>
        <rFont val="Arial"/>
        <family val="2"/>
      </rPr>
      <t>RA7</t>
    </r>
    <r>
      <rPr>
        <sz val="10"/>
        <rFont val="Arial"/>
        <family val="2"/>
      </rPr>
      <t xml:space="preserve"> - </t>
    </r>
    <r>
      <rPr>
        <u/>
        <sz val="10"/>
        <rFont val="Arial"/>
        <family val="2"/>
      </rPr>
      <t>yn erbyn</t>
    </r>
    <r>
      <rPr>
        <sz val="10"/>
        <rFont val="Arial"/>
        <family val="2"/>
      </rPr>
      <t xml:space="preserve"> penderfyniadau a allai effeithio ar les ein pobl, ein blaenoriaeth yw meithrin ymddiriedaeth</t>
    </r>
  </si>
  <si>
    <r>
      <rPr>
        <b/>
        <sz val="10"/>
        <rFont val="Arial"/>
        <family val="2"/>
      </rPr>
      <t>Sicrwydd Presennol:</t>
    </r>
    <r>
      <rPr>
        <sz val="10"/>
        <rFont val="Arial"/>
        <family val="2"/>
      </rPr>
      <t xml:space="preserve">
Fframwaith rheoli
Fframwaith rheolaeth
Rheoli hunanasesiad 
Sicrwydd ac adrodd i TA
Adolygiad risg a chydymffurfiaeth
Adborth gan randdeiliaid
Adolygiad Bwrdd
</t>
    </r>
    <r>
      <rPr>
        <b/>
        <sz val="10"/>
        <rFont val="Arial"/>
        <family val="2"/>
      </rPr>
      <t>Sicrwydd Pellach:</t>
    </r>
    <r>
      <rPr>
        <sz val="10"/>
        <rFont val="Arial"/>
        <family val="2"/>
      </rPr>
      <t xml:space="preserve">
Archwilio Mewnol 
</t>
    </r>
  </si>
  <si>
    <t>CR3</t>
  </si>
  <si>
    <t>Katie Blackburn (RD)</t>
  </si>
  <si>
    <r>
      <rPr>
        <b/>
        <sz val="10"/>
        <rFont val="Arial"/>
        <family val="2"/>
      </rPr>
      <t>Gwirfoddolwyr</t>
    </r>
    <r>
      <rPr>
        <sz val="10"/>
        <rFont val="Arial"/>
        <family val="2"/>
      </rPr>
      <t xml:space="preserve"> - gall oedi wrth recriwtio gwirfoddolwyr neu allu defnyddio gwirfoddolwyr presennol yn llawn arwain at fylchau yn y gwasanaethau a ddarperir. </t>
    </r>
  </si>
  <si>
    <t xml:space="preserve">1. Mae proses recriwtio gwirfoddolwyr yn ei lle
2. Trosglwyddodd 112 o wirfoddolwyr yn llwyddiannus o'r CICau a phenodwyd mwy ers 1 Ebrill 
</t>
  </si>
  <si>
    <t xml:space="preserve">1. Gwiriadau diogelwch i'w cynnal ar gyfer gwirfoddolwyr 
2. Hyfforddiant i wirfoddolwyr wedi'i greu a'i roi ar waith 
</t>
  </si>
  <si>
    <r>
      <rPr>
        <b/>
        <sz val="10"/>
        <rFont val="Arial"/>
        <family val="2"/>
      </rPr>
      <t xml:space="preserve">RA6 </t>
    </r>
    <r>
      <rPr>
        <sz val="10"/>
        <rFont val="Arial"/>
        <family val="2"/>
      </rPr>
      <t xml:space="preserve">- </t>
    </r>
    <r>
      <rPr>
        <u/>
        <sz val="10"/>
        <rFont val="Arial"/>
        <family val="2"/>
      </rPr>
      <t>yn erbyn</t>
    </r>
    <r>
      <rPr>
        <sz val="10"/>
        <rFont val="Arial"/>
        <family val="2"/>
      </rPr>
      <t xml:space="preserve"> penderfyniadau sy'n effeithio'n andwyol ar y ffordd y mae partneriaid a'r cyhoedd yn ein gweld</t>
    </r>
  </si>
  <si>
    <t>CR4</t>
  </si>
  <si>
    <t>Angela Mutlow 
(SD-OCP)</t>
  </si>
  <si>
    <r>
      <rPr>
        <b/>
        <sz val="10"/>
        <rFont val="Arial"/>
        <family val="2"/>
      </rPr>
      <t xml:space="preserve">Ansicrwydd Galw/Galw Annisgwyl </t>
    </r>
    <r>
      <rPr>
        <sz val="10"/>
        <rFont val="Arial"/>
        <family val="2"/>
      </rPr>
      <t>- galw heb ei gynllunio gan y cyhoedd neu randdeiliaid yn fwy na'r capasiti, gan arwain at bwysau ar adnoddau neu fethiant i ddarparu gwasanaeth.  Mae ychwanegu gofal cymdeithasol yn dod â llawer o bethau anhysbys yn ei sgîl, a gallai'r galw am wasanaethau effeithio ar gyflawni swyddogaethau Llais.</t>
    </r>
  </si>
  <si>
    <t xml:space="preserve">1. 2 cyfarfod Tîm Arwain bob mis i ymateb i broblemau sy'n dod i'r amlwg a threfniadau llywodraethu clir i uwchgyfeirio materion; 
2. Cynllunio ein gwaith i gyd-fynd â digwyddiadau allweddol 
3. Recriwtio wedi'i gynllunio ac yn digwydd 
4. Rhestrau wrth gefn wedi'u creu yn ystod y broses recriwtio
5. Gweithio’n agos gyda Llywodraeth Cymru a PCGC i gael cyngor a chymorth
6. Defnyddio staff asiantaeth ac adnoddau LlC a PCGC i gynorthwyo gyda sefydlu er mwyn galluogi staff Llais i ganolbwyntio ar ddarparu gwasanaeth
7. Ymgysylltu a chyfathrebu â darparwyr gofal cymdeithasol i bennu anghenion y gwasanaeth
8. Penodi eiriolwyr cwynion ychwanegol 	
</t>
  </si>
  <si>
    <t xml:space="preserve">1. Mae recriwtio a hyfforddi staff yn sicrhau hyblygrwydd timau i ymateb i'r galw
2. Sicrhau bod gan ddisgrifiadau swydd ddigon o hyblygrwydd fel y gellir adleoli deiliad swydd (gweithredu i bob rôl newydd - ystyried y newidiadau sydd eu hangen i rolau presennol ~)
3. Ystyried y posibilrwydd o rannu swydd/gwybodaeth i helpu i ateb y galw 
5. Monitro'r galw a defnyddio adnoddau yn ôl yr angen  
Datblygu mesurau perfformiad ac adolygu data i nodi patrymau a datblygu rhagolygon
6. Datblygu strategaeth / cynllun adnabod a rheoli risg 
4. Cytuno ar feysydd gwaith blaenoriaeth allweddol
7. Datblygu cynlluniau parhad busnes ar gyfer materion gweithredol
9. Sicrhau bod gan ddyluniad sefydliadol hyblygrwydd wrth ddefnyddio adnoddau i alluogi ymateb i newidiadau - edrych ar atebion gweithio traws-swyddogaethol (ee defnyddio staff anweithredol i gefnogi materion gweithredol yn ôl yr angen). Yn benodol, datblygu dull cyfannol o reoli materion ar draws Llais. Adolygiad Tîm Arwain o rolau a chyfrifoldebau.
10. Gweithio'n agos gydag arweinwyr Polisi LlC i drafod unrhyw effaith neu batrymau deddfwriaethol  
11. Ystyried adeiladu gallu ar gyfer pwysau blynyddol ee newidiadau cyllideb neu gynllun ac adroddiad blynyddol
12. Gweithio'n agos gyda darparwyr iechyd a gofal cymdeithasol i nodi newidiadau i wasanaethau sydd ar ddod a risgiau a thueddiadau sy'n dod i'r amlwg
13. Sefydlu gweithgorau o fewn Llais a'u defnyddio i gynorthwyo gydag atebion i broblemau sy'n dod i'r amlwg 
14. Ystyried sefydlu grwpiau ymgysylltu â rhanddeiliaid posibl i nodi risgiau a materion sy'n dod i'r amlwg yn gynnar
15.Datblygu gwybodaeth a dealltwriaeth ein pobl trwy sesiwn hyfforddi ymwybyddiaeth
Mae hyfforddiant digonol ar gyfer eiriolwyr cwynion yn galluogi staff a staff eraill i feithrin gallu yn y maes hwn </t>
  </si>
  <si>
    <r>
      <rPr>
        <b/>
        <sz val="10"/>
        <color rgb="FF000000"/>
        <rFont val="Arial"/>
      </rPr>
      <t xml:space="preserve">Sicrwydd Presennol:
</t>
    </r>
    <r>
      <rPr>
        <sz val="10"/>
        <color rgb="FF000000"/>
        <rFont val="Arial"/>
      </rPr>
      <t xml:space="preserve">Fframwaith rheoli
Fframwaith rheolaeth
Rheoli hunanasesiad 
Sicrwydd ac adrodd i TA
Adolygiad risg a chydymffurfiaeth
Adborth gan randdeiliaid
Adolygiad Bwrdd
</t>
    </r>
    <r>
      <rPr>
        <b/>
        <sz val="10"/>
        <color rgb="FF000000"/>
        <rFont val="Arial"/>
      </rPr>
      <t xml:space="preserve">Sicrwydd pellach:
</t>
    </r>
    <r>
      <rPr>
        <sz val="10"/>
        <color rgb="FF000000"/>
        <rFont val="Arial"/>
      </rPr>
      <t xml:space="preserve">Archwilio Mewnol 
</t>
    </r>
  </si>
  <si>
    <t>CR5</t>
  </si>
  <si>
    <r>
      <rPr>
        <b/>
        <sz val="10"/>
        <rFont val="Arial"/>
        <family val="2"/>
      </rPr>
      <t xml:space="preserve">Hygyrchedd </t>
    </r>
    <r>
      <rPr>
        <sz val="10"/>
        <rFont val="Arial"/>
        <family val="2"/>
      </rPr>
      <t>- gallai unrhyw newidiadau i leoliad Llais effeithio ar hygyrchedd i'n pobl a'r cyhoedd a’r effaith ar y gwasanaethau a ddarperir.</t>
    </r>
  </si>
  <si>
    <t>1. Mae prydlesi ar gyfer adeiladau’r cyn-CICau wedi eu trosglwyddo i Llais
2. Dylai'r gallu i weithio o bell gyfyngu ar effaith unrhyw symudiad
3. Ymdrinnir â chost prydlesi yn y gyllideb y cytunwyd arni gyda LlC
4. Ystyried defnyddio hybiau cyhoeddus
5. Papur yn cael ei gyflwyno i'r Bwrdd i roi mesurau interim ar waith ar gyfer rhai prydlesi.
6. mynd ati i geisio sicrwydd nad yw’r risgiau o goncrit aeredig awtoclaf wedi’i atgyfnerthu (RAAC) yn effeithio ar unrhyw un o’n lleoliadau</t>
  </si>
  <si>
    <t xml:space="preserve">1.Datblygu strategaeth hygyrchedd 
</t>
  </si>
  <si>
    <r>
      <rPr>
        <b/>
        <sz val="10"/>
        <rFont val="Arial"/>
        <family val="2"/>
      </rPr>
      <t xml:space="preserve">RA6 </t>
    </r>
    <r>
      <rPr>
        <sz val="10"/>
        <rFont val="Arial"/>
        <family val="2"/>
      </rPr>
      <t xml:space="preserve">- </t>
    </r>
    <r>
      <rPr>
        <u/>
        <sz val="10"/>
        <rFont val="Arial"/>
        <family val="2"/>
      </rPr>
      <t>yn erbyn</t>
    </r>
    <r>
      <rPr>
        <sz val="10"/>
        <rFont val="Arial"/>
        <family val="2"/>
      </rPr>
      <t xml:space="preserve"> penderfyniadau sy'n effeithio'n andwyol ar y ffordd y mae partneriaid a'r cyhoedd yn ein gweld - y flaenoriaeth yw meithrin ymddiriedaeth a sefydlu perthnasoedd cadarnhaol </t>
    </r>
  </si>
  <si>
    <r>
      <rPr>
        <b/>
        <sz val="10"/>
        <rFont val="Arial"/>
        <family val="2"/>
      </rPr>
      <t>Sicrwydd Presennol:</t>
    </r>
    <r>
      <rPr>
        <sz val="10"/>
        <rFont val="Arial"/>
        <family val="2"/>
      </rPr>
      <t xml:space="preserve">
Fframwaith rheoli
Fframwaith rheolaeth
Rheoli hunanasesiad 
Sicrwydd ac adrodd i TA
Adolygiad risg a chydymffurfiaeth
Adborth gan randdeiliaid
Adolygiad Bwrdd
</t>
    </r>
  </si>
  <si>
    <t>Cymorth Gweithredol</t>
  </si>
  <si>
    <t>CR6</t>
  </si>
  <si>
    <r>
      <rPr>
        <b/>
        <sz val="10"/>
        <rFont val="Arial"/>
        <family val="2"/>
      </rPr>
      <t>Gweithredu TG</t>
    </r>
    <r>
      <rPr>
        <sz val="10"/>
        <rFont val="Arial"/>
        <family val="2"/>
      </rPr>
      <t xml:space="preserve"> - oedi wrth roi systemau TG ar waith yn atal staff rhag cyflawni eu rolau'n effeithiol ac yn effeithlon ac yn effeithio ar forâl staff.</t>
    </r>
  </si>
  <si>
    <t>1. Mae profion ar y gweill gyda chynlluniau i ddatrys problemau TG 
2. Cyfathrebu â staff ar gynlluniau TG
3. Cefnogaeth yn ei lle i staff - Centerprise yn ogystal â chefnogaeth fewnol
4. Mae'r holl staff wedi symud drosodd ac eithrio Cimla
5. Mae Datix wedi’i addasu fel y gellir ei ddefnyddio gyda Gofal Cymdeithasol 6. Cynnig cymorth switsh rhwydwaith yn cael ei lunio i sicrhau bod cymorth peiriannydd ar gael pan fo angen.</t>
  </si>
  <si>
    <t>1. Gall problemau rhwydweithio achosi oedi gyda darparu system defnyddiwr terfynol 
2. Creu system CRM erbyn diwedd 2023</t>
  </si>
  <si>
    <t>CR7</t>
  </si>
  <si>
    <r>
      <rPr>
        <b/>
        <sz val="10"/>
        <rFont val="Arial"/>
        <family val="2"/>
      </rPr>
      <t>Cyllid</t>
    </r>
    <r>
      <rPr>
        <sz val="10"/>
        <rFont val="Arial"/>
        <family val="2"/>
      </rPr>
      <t xml:space="preserve"> - gwariant heb ei gynllunio oherwydd ansicrwydd ynghylch galw, systemau cymeradwyo gwan neu dwyll, gan arwain at gostau sy'n fwy na'r gyllideb.</t>
    </r>
  </si>
  <si>
    <t>1. Mae monitro cyllidebau a chyfrifon rheoli yn sicrhau bod cyfanswm y gwariant yn cael ei reoli a'i ragweld hyd at ddiwedd y flwyddyn
2. Lefelau mynediad cyfyngedig i’r system gyllid ar gyfer y rhan fwyaf o staff 
3. Mae rhestr o ddirprwyaethau mewnol yn sicrhau bod gwariant mawr yn cael ei gymeradwyo ar y lefelau cywir
4. Cyfarwyddiadau Ariannol Sefydlog wedi'u cytuno ac yn eu lle 
5. Daeth trafodaethau gyda LlC ar y gyllideb ar gyfer 2023/24 i ben</t>
  </si>
  <si>
    <t>1. Gweithdrefnau Rheolaeth Ariannol wedi'u datblygu - yn aros am gymeradwyaeth 
2. Parhau i drafod pwysau cyllidebol gyda LlC 
3. Adolygiad pellach o systemau i leihau cyfleoedd ar gyfer twyll mewnol
4. Datblygu a gweithredu hyfforddiant i staff ar bolisïau a rheolaethau yn ymwneud â chyllid</t>
  </si>
  <si>
    <r>
      <rPr>
        <b/>
        <sz val="10"/>
        <rFont val="Arial"/>
        <family val="2"/>
      </rPr>
      <t xml:space="preserve">RA1 </t>
    </r>
    <r>
      <rPr>
        <sz val="10"/>
        <rFont val="Arial"/>
        <family val="2"/>
      </rPr>
      <t xml:space="preserve">- </t>
    </r>
    <r>
      <rPr>
        <u/>
        <sz val="10"/>
        <rFont val="Arial"/>
        <family val="2"/>
      </rPr>
      <t>yn erbyn</t>
    </r>
    <r>
      <rPr>
        <sz val="10"/>
        <rFont val="Arial"/>
        <family val="2"/>
      </rPr>
      <t xml:space="preserve"> colled neu effaith ariannol</t>
    </r>
  </si>
  <si>
    <r>
      <rPr>
        <b/>
        <sz val="10"/>
        <rFont val="Arial"/>
        <family val="2"/>
      </rPr>
      <t>Sicrwydd Presennol:</t>
    </r>
    <r>
      <rPr>
        <sz val="10"/>
        <rFont val="Arial"/>
        <family val="2"/>
      </rPr>
      <t xml:space="preserve">
Fframwaith rheoli
Fframwaith rheolaeth
Rheoli hunanasesiad 
Sicrwydd ac adrodd i TA
Adolygiad risg a chydymffurfiaeth
Adborth gan randdeiliaid
Adolygiad Bwrdd
Adolygiad ARAC
</t>
    </r>
    <r>
      <rPr>
        <b/>
        <sz val="10"/>
        <rFont val="Arial"/>
        <family val="2"/>
      </rPr>
      <t>Sicrwydd Pellach:</t>
    </r>
    <r>
      <rPr>
        <sz val="10"/>
        <rFont val="Arial"/>
        <family val="2"/>
      </rPr>
      <t xml:space="preserve">
Archwilio Mewnol 
Archwilio Allanol
</t>
    </r>
  </si>
  <si>
    <t>CR8</t>
  </si>
  <si>
    <t>Keith Chung (IT)</t>
  </si>
  <si>
    <r>
      <rPr>
        <b/>
        <sz val="10"/>
        <rFont val="Arial"/>
        <family val="2"/>
      </rPr>
      <t>Methiant systemau</t>
    </r>
    <r>
      <rPr>
        <sz val="10"/>
        <rFont val="Arial"/>
        <family val="2"/>
      </rPr>
      <t xml:space="preserve"> - systemau nad ydynt ar gael am ryw reswm neu wendidau mewn diogelwch, ymosodiad seiber, cymwysiadau newydd neu seilwaith TG yn arwain at weithrediadau allweddol yn methu â gweithredu a chydymffurfio â fframwaith llywodraethu newydd sy'n wahanol i ffyrdd blaenorol o weithio.</t>
    </r>
  </si>
  <si>
    <t>1. Gwiriad Iechyd TG o'r systemau TG newydd i sicrhau eu bod yn parhau'n gadarn
2. Asesiad risg diogelwch llawn yn cael ei gwblhau ar systemau
3. Adroddiad misol yn gwirio’r system i fonitro diogelwch ac achosion o dorri rheolau</t>
  </si>
  <si>
    <t>1. Monitro ar waith ar gyfer achosion o dorri diogelwch 
2. Creu cynllun parhad busnes, yn cwmpasu TG, gweithrediadau a lleoliadau
3. Adolygu digwyddiadau diogelwch yn rheolaidd 
4. Hyfforddiant staff ee Seiberddiogelwch
5. Sesiynau ymwybyddiaeth a hyfforddiant staff rheolaidd
6. Adolygiad rheolaidd o rolau mynediad a diogelwch
7. Monitro argaeledd systemau
8. System CRM i'w datblygu erbyn diwedd 2023
9. Cynlluniau adfer ar ôl trychineb yn eu lle
10. Cefnogaeth ddiogel ar gyfer switshis rhwydwaith
11. Diwygiadau wedi'u gwneud yn seiliedig ar argymhellion gan Wiriad Iechyd TG</t>
  </si>
  <si>
    <r>
      <rPr>
        <b/>
        <sz val="10"/>
        <rFont val="Arial"/>
        <family val="2"/>
      </rPr>
      <t>RA6</t>
    </r>
    <r>
      <rPr>
        <sz val="10"/>
        <rFont val="Arial"/>
        <family val="2"/>
      </rPr>
      <t xml:space="preserve"> - </t>
    </r>
    <r>
      <rPr>
        <u/>
        <sz val="10"/>
        <rFont val="Arial"/>
        <family val="2"/>
      </rPr>
      <t>yn erbyn</t>
    </r>
    <r>
      <rPr>
        <sz val="10"/>
        <rFont val="Arial"/>
        <family val="2"/>
      </rPr>
      <t xml:space="preserve"> penderfyniadau sy'n effeithio'n andwyol ar y ffordd y mae partneriaid a'r cyhoedd yn ein gweld
</t>
    </r>
    <r>
      <rPr>
        <b/>
        <sz val="10"/>
        <rFont val="Arial"/>
        <family val="2"/>
      </rPr>
      <t>RA9</t>
    </r>
    <r>
      <rPr>
        <sz val="10"/>
        <rFont val="Arial"/>
        <family val="2"/>
      </rPr>
      <t xml:space="preserve"> - </t>
    </r>
    <r>
      <rPr>
        <u/>
        <sz val="10"/>
        <rFont val="Arial"/>
        <family val="2"/>
      </rPr>
      <t>amharodrwydd</t>
    </r>
    <r>
      <rPr>
        <sz val="10"/>
        <rFont val="Arial"/>
        <family val="2"/>
      </rPr>
      <t xml:space="preserve"> o ran diogelwch gwybodaeth a data </t>
    </r>
  </si>
  <si>
    <r>
      <rPr>
        <b/>
        <sz val="10"/>
        <color rgb="FF000000"/>
        <rFont val="Arial"/>
      </rPr>
      <t xml:space="preserve">Sicrwydd Presennol:
</t>
    </r>
    <r>
      <rPr>
        <sz val="10"/>
        <color rgb="FF000000"/>
        <rFont val="Arial"/>
      </rPr>
      <t xml:space="preserve">Fframwaith rheoli
Fframwaith rheolaeth
Rheoli hunanasesiad 
Sicrwydd ac adrodd i TA
Adolygiad risg a chydymffurfiaeth
Adborth gan randdeiliaid
Adolygiad Bwrdd
Adolygiad ARAC
</t>
    </r>
    <r>
      <rPr>
        <b/>
        <sz val="10"/>
        <color rgb="FF000000"/>
        <rFont val="Arial"/>
      </rPr>
      <t xml:space="preserve">Sicrwydd Pellach:
</t>
    </r>
    <r>
      <rPr>
        <sz val="10"/>
        <color rgb="FF000000"/>
        <rFont val="Arial"/>
      </rPr>
      <t xml:space="preserve">Archwilio Mewnol 
</t>
    </r>
  </si>
  <si>
    <t xml:space="preserve">Effaith Strategol </t>
  </si>
  <si>
    <t>CR9</t>
  </si>
  <si>
    <r>
      <rPr>
        <b/>
        <sz val="10"/>
        <rFont val="Arial"/>
        <family val="2"/>
      </rPr>
      <t>Ymagwedd genedlaethol</t>
    </r>
    <r>
      <rPr>
        <sz val="10"/>
        <rFont val="Arial"/>
        <family val="2"/>
      </rPr>
      <t>- methu ag ymgorffori dull gweithredu cenedlaethol, gan arwain at ddiffyg dealltwriaeth, systemau sydd wedi'u cynllunio'n wael, ac aneffeithlonrwydd mewn systemau.</t>
    </r>
  </si>
  <si>
    <t xml:space="preserve">1. Cyfathrebu clir gyda staff
2. Dogfennau corfforaethol yn egluro strwythurau, dirprwyaethau, prosesau a gweithdrefnau llywodraethu
3. Sesiynau ymgysylltu â staff a gwirfoddolwyr a diweddariadau rheolaidd i’n pobl
4. Negeseuon allweddol wedi'u datblygu ar gyfer briffio ac ymgysylltu â rhanddeiliaid
5. Gweithio gyda phartneriaid i gyfleu'r ymagwedd genedlaethol 
6. Gweithio gyda thrydydd parti i ddylunio system CRM sy'n addas i'r diben </t>
  </si>
  <si>
    <t xml:space="preserve">1. Cyfathrebu amserol â staff, gwirfoddolwyr a'r cyhoedd ar unrhyw newidiadau sylweddol os oes angen
</t>
  </si>
  <si>
    <r>
      <rPr>
        <b/>
        <sz val="10"/>
        <rFont val="Arial"/>
        <family val="2"/>
      </rPr>
      <t>RA5</t>
    </r>
    <r>
      <rPr>
        <sz val="10"/>
        <rFont val="Arial"/>
        <family val="2"/>
      </rPr>
      <t xml:space="preserve"> - </t>
    </r>
    <r>
      <rPr>
        <u/>
        <sz val="10"/>
        <rFont val="Arial"/>
        <family val="2"/>
      </rPr>
      <t>yn awyddus</t>
    </r>
    <r>
      <rPr>
        <sz val="10"/>
        <rFont val="Arial"/>
        <family val="2"/>
      </rPr>
      <t xml:space="preserve"> i arloesi - rydym yn sefydliad uchelgeisiol newydd </t>
    </r>
  </si>
  <si>
    <r>
      <rPr>
        <b/>
        <sz val="10"/>
        <rFont val="Arial"/>
        <family val="2"/>
      </rPr>
      <t>Sicrwydd Presennol:</t>
    </r>
    <r>
      <rPr>
        <sz val="10"/>
        <rFont val="Arial"/>
        <family val="2"/>
      </rPr>
      <t xml:space="preserve">
Fframwaith rheoli
Fframwaith rheolaeth
Rheoli hunanasesiad 
Sicrwydd ac adrodd i TA
Adolygiad risg a chydymffurfiaeth
Adborth gan randdeiliaid
Adolygiad Bwrdd
</t>
    </r>
    <r>
      <rPr>
        <b/>
        <sz val="10"/>
        <rFont val="Arial"/>
        <family val="2"/>
      </rPr>
      <t>Sicrwydd Pellach:</t>
    </r>
    <r>
      <rPr>
        <sz val="10"/>
        <rFont val="Arial"/>
        <family val="2"/>
      </rPr>
      <t xml:space="preserve">
Archwilio Mewnol 
Archwilio Allanol
</t>
    </r>
  </si>
  <si>
    <t>CR10</t>
  </si>
  <si>
    <t>Ben Eaton 
(SD-OSC)</t>
  </si>
  <si>
    <r>
      <rPr>
        <b/>
        <sz val="10"/>
        <rFont val="Arial"/>
        <family val="2"/>
      </rPr>
      <t>Cwmpas a chylch gwaith</t>
    </r>
    <r>
      <rPr>
        <sz val="10"/>
        <rFont val="Arial"/>
        <family val="2"/>
      </rPr>
      <t xml:space="preserve"> - Gall gwybodaeth fewnol, dealltwriaeth a diffyg eglurder o gylch gorchwyl Llais arwain at fylchau yn y gwasanaeth a ddarperir neu i Llais weithredu y tu allan i'w gylch gorchwyl. Gall diffyg gwybodaeth allanol arwain at ofyn i Llais fynd â materion y tu allan i'n cylch gorchwyl ymlaen</t>
    </r>
  </si>
  <si>
    <t>1. gweithio'n agos gydag arweinwyr polisi LlC 
2. Cefnogaeth gwasanaeth cyfreithiol yn ei le</t>
  </si>
  <si>
    <t>1. datblygu canllawiau i gyd-fynd â deddfwriaeth i egluro pethau mewn termau ymarferol a darparu eglurder ar unrhyw feysydd llwyd
2. trefnu sesiynau hyfforddi ar gyfer ein pobl - ceisio adborth ar feysydd sy'n aneglur 
3. Lle mae ansicrwydd yn codi - uwchgyfeirio i LC
4. TA yn cynnal ymarfer i nodi bylchau - darn o waith parhaus</t>
  </si>
  <si>
    <r>
      <rPr>
        <b/>
        <sz val="10"/>
        <rFont val="Arial"/>
        <family val="2"/>
      </rPr>
      <t xml:space="preserve">RA3 </t>
    </r>
    <r>
      <rPr>
        <sz val="10"/>
        <rFont val="Arial"/>
        <family val="2"/>
      </rPr>
      <t xml:space="preserve">- </t>
    </r>
    <r>
      <rPr>
        <u/>
        <sz val="10"/>
        <rFont val="Arial"/>
        <family val="2"/>
      </rPr>
      <t>yn erbyn</t>
    </r>
    <r>
      <rPr>
        <sz val="10"/>
        <rFont val="Arial"/>
        <family val="2"/>
      </rPr>
      <t xml:space="preserve"> gwneud penderfyniadau a allai beryglu cydymffurfiaeth â gofynion statudol, rheoliadol neu bolisi</t>
    </r>
  </si>
  <si>
    <r>
      <rPr>
        <b/>
        <sz val="10"/>
        <rFont val="Arial"/>
        <family val="2"/>
      </rPr>
      <t>Sicrwydd Presennol:</t>
    </r>
    <r>
      <rPr>
        <sz val="10"/>
        <rFont val="Arial"/>
        <family val="2"/>
      </rPr>
      <t xml:space="preserve">
Fframwaith rheoli
Fframwaith rheolaeth
Rheoli hunanasesiad 
Sicrwydd ac adrodd i TA
Adolygiad risg a chydymffurfiaeth
Adborth gan randdeiliaid
Adolygiad Bwrdd
</t>
    </r>
  </si>
  <si>
    <t>CR11</t>
  </si>
  <si>
    <r>
      <rPr>
        <b/>
        <sz val="10"/>
        <rFont val="Arial"/>
        <family val="2"/>
      </rPr>
      <t>Disgwyliadau'r cyhoedd a rhanddeiliaid</t>
    </r>
    <r>
      <rPr>
        <sz val="10"/>
        <rFont val="Arial"/>
        <family val="2"/>
      </rPr>
      <t xml:space="preserve"> - meth bodloni disgwyliadau'r cyhoedd o ran ansawdd gwasanaeth, gan arwain at effaith ar enw da - beirniadaeth, bylchau yn y gwasanaeth a diffyg hyder a'r angen am newid pellach.</t>
    </r>
  </si>
  <si>
    <t>1. Gweithio mewn partneriaeth, ymgysylltu â'r cyhoedd, partneriaid a rhanddeiliaid a defnyddio adborth ac arolygon i ddeall disgwyliadau
2. Defnyddio gwybodaeth ac arbenigedd ein pobl i lywio polisïau a chanllawiau trwy adborth ac arolygon
3. Systemau a phrosesau ar waith i gydymffurfio â gofynion GDPR, ac i nodi, cyfathrebu a datrys achosion o dorri rheolau data personol</t>
  </si>
  <si>
    <t>1. Adolygu canllawiau yn rheolaidd. Nodi bylchau a gwelliannau
2. Datblygu strategaeth gyfathrebu gyda’r nod o reoli disgwyliadau ynghylch cyflawni, a sicrhau bod Llais yn weladwy ac yn dryloyw yn ei gyflawniadau, tra hefyd yn rheoli newyddion drwg
3. Defnyddio mewnwelediad cyhoeddus ac adborth i lunio a blaenoriaethu newidiadau
4. Cyfathrebu gonest ac agored â'r cyhoedd am y newidiadau yr ydym yn eu gwneud, y newidiadau na fyddwn yn eu gwneud, a'r pethau yr ydym wedi'u dysgu
5. Cydweithrediad Llais gyda phartneriaid i sicrhau bod arweiniad a chyfathrebu yn addas at y diben ac yn gyson ar draws sefydliadau
6. Datblygu a gweithredu rheolaeth ansawdd a gwiriadau o amgylch cyfathrebiadau.</t>
  </si>
  <si>
    <r>
      <rPr>
        <b/>
        <sz val="10"/>
        <rFont val="Arial"/>
        <family val="2"/>
      </rPr>
      <t>Sicrwydd Presennol:</t>
    </r>
    <r>
      <rPr>
        <sz val="10"/>
        <rFont val="Arial"/>
        <family val="2"/>
      </rPr>
      <t xml:space="preserve">
Fframwaith rheoli
Fframwaith rheolaeth
Rheoli hunanasesiad 
Sicrwydd ac adrodd i TA
Adolygiad risg a chydymffurfiaeth
Adborth gan randdeiliaid
Adolygiad Bwrdd
</t>
    </r>
  </si>
  <si>
    <t>CR12</t>
  </si>
  <si>
    <t>Alyson Thomas</t>
  </si>
  <si>
    <r>
      <rPr>
        <b/>
        <sz val="10"/>
        <rFont val="Arial"/>
        <family val="2"/>
      </rPr>
      <t xml:space="preserve">Cysylltiadau partneriaeth </t>
    </r>
    <r>
      <rPr>
        <sz val="10"/>
        <rFont val="Arial"/>
        <family val="2"/>
      </rPr>
      <t>- anhawster gweithredu newidiadau i berthnasoedd sy’n bodoli eisoes gyda rhanddeiliaid allweddol, gallai anhawster i greu perthnasoedd newydd gyda rhanddeiliaid allweddol arwain at gamddealltwriaeth o ddiben Llais ac atal Llais rhag cyflawni ei swyddogaethau’n llwyddiannus, effeithio ar enw da Llais a’i allu i ennill hyder fel sefydliad y gellir ymddiried ynddo a dylanwadol.</t>
    </r>
  </si>
  <si>
    <t xml:space="preserve">1. Datblygu trefniadau cydweithio drafft i gychwyn trafodaethau gyda phartneriaid
2. Ymgysylltu â rhanddeiliaid i gryfhau perthnasoedd - ar lefel weithredol a lefel Bwrdd 
3. Ymgysylltu â rhanddeiliaid allweddol ar ein swyddogaethau 
4. Hyrwyddo rôl a swyddogaethau Llais </t>
  </si>
  <si>
    <t>1. Cytuno ar MC-Dd a ChLG
2. Adolygu trefniadau partneriaeth yn rheolaidd i sicrhau eu bod yn gweithio'n effeithiol
3. Datblygu ymddiriedaeth a agoredrwydd yn ein partneriaethau trwy gyfathrebu agored ac aml
4. Datblygu cynllun ymgysylltu â rhanddeiliaid i fapio allan a sicrhau bod partneriaethau allweddol Llais yn cael y sylw y maent yn ei haeddu a’i angen, gan y bobl gywir.
5. datblygiad parhaus o bwy ydym ni a beth rydym yn ei wneud</t>
  </si>
  <si>
    <r>
      <rPr>
        <b/>
        <sz val="10"/>
        <rFont val="Arial"/>
        <family val="2"/>
      </rPr>
      <t xml:space="preserve">RA5 - </t>
    </r>
    <r>
      <rPr>
        <u/>
        <sz val="10"/>
        <rFont val="Arial"/>
        <family val="2"/>
      </rPr>
      <t>yn awyddus</t>
    </r>
    <r>
      <rPr>
        <sz val="10"/>
        <rFont val="Arial"/>
        <family val="2"/>
      </rPr>
      <t xml:space="preserve"> i arloesi - rydym yn sefydliad uchelgeisiol newydd </t>
    </r>
    <r>
      <rPr>
        <b/>
        <sz val="10"/>
        <rFont val="Arial"/>
        <family val="2"/>
      </rPr>
      <t xml:space="preserve">
RA6 </t>
    </r>
    <r>
      <rPr>
        <sz val="10"/>
        <rFont val="Arial"/>
        <family val="2"/>
      </rPr>
      <t xml:space="preserve">- </t>
    </r>
    <r>
      <rPr>
        <u/>
        <sz val="10"/>
        <rFont val="Arial"/>
        <family val="2"/>
      </rPr>
      <t>yn erbyn</t>
    </r>
    <r>
      <rPr>
        <sz val="10"/>
        <rFont val="Arial"/>
        <family val="2"/>
      </rPr>
      <t xml:space="preserve"> penderfyniadau sy'n effeithio'n andwyol ar y ffordd y mae partneriaid a'r cyhoedd yn ein gweld - y flaenoriaeth yw meithrin ymddiriedaeth a sefydlu perthnasoedd cadarnhaol </t>
    </r>
  </si>
  <si>
    <t>CR13</t>
  </si>
  <si>
    <r>
      <rPr>
        <b/>
        <sz val="10"/>
        <rFont val="Arial"/>
        <family val="2"/>
      </rPr>
      <t>Rhwymedigaethau statudol</t>
    </r>
    <r>
      <rPr>
        <sz val="10"/>
        <rFont val="Arial"/>
        <family val="2"/>
      </rPr>
      <t xml:space="preserve"> - Ansicrwydd cwmpas a graddau rhwymedigaethau statudol (hysbys ac anhysbys) yn arwain at fethiant i fodloni rhwymedigaethau cyfreithiol a rheoleiddio ehangach a/neu ddirwyon neu golledion.</t>
    </r>
  </si>
  <si>
    <t>1. Cefnogaeth gyfreithiol mewn lle i ddarparu cefnogaeth ar gydymffurfio â gofynion statudol
2. Gweithio’n agos gyda Llywodraeth Cymru ar gymhwyso deddfwriaeth bresennol ac arfaethedig 
3. Rhai polisïau a chanllawiau yn eu lle ar rwymedigaethau statudol - wedi'u rhannu â staff er mwyn codi ymwybyddiaeth ac adborth 
4. Cyfathrebu rheolaidd gyda LlC i fod yn ymwybodol o unrhyw ofynion statudol sy'n dod i'r amlwg yn y dyfodol y mae angen i Llais gydymffurfio â nhw</t>
  </si>
  <si>
    <t xml:space="preserve">1. Datblygu canllawiau pellach i staff ar rwymedigaethau statudol
2. Datblygu a gweithredu hyfforddiant i staff ar ganllawiau cyfreithiol a rheoleiddiol 
3. Canllawiau statudol ar ymgysylltu ac ymgynghori ar newidiadau i wasanaethau iechyd ar fin cael eu cwblhau
</t>
  </si>
  <si>
    <t>CR14</t>
  </si>
  <si>
    <r>
      <rPr>
        <b/>
        <sz val="10"/>
        <color rgb="FF000000"/>
        <rFont val="Arial"/>
      </rPr>
      <t>Trefniadau partneriaeth a darparwr gwasanaeth allweddol</t>
    </r>
    <r>
      <rPr>
        <sz val="10"/>
        <color rgb="FF000000"/>
        <rFont val="Arial"/>
      </rPr>
      <t xml:space="preserve"> - Gallai methu â chytuno ar lefelau darpariaeth gwasanaeth (gan gynnwys safonau gwasanaeth) gyda Felindre, PCGC a DHCW yn gynnar arwain at fylchau neu wasanaethau amhriodol yn cael eu darparu i Llais a chael effaith tymor hwy ar y berthynas â’r darparwyr gwasanaethau allweddol hyn </t>
    </r>
  </si>
  <si>
    <t xml:space="preserve">1. Deialog barhaus gyda darparwyr gwasanaeth i ddatrys ymholiadau heb eu datrys ynghylch CLG. 
2. Gweithio gyda chyfreithwyr Llais i fynd i'r afael ag ymholiadau heb eu datrys 
</t>
  </si>
  <si>
    <t xml:space="preserve">1. Cytuno ar CLG 
2. cyfathrebu CLG yn fewnol i sicrhau bod y gofynion yn cael eu bodloni
3. alinio polisïau a gweithdrefnau gyda CLG 
</t>
  </si>
  <si>
    <r>
      <rPr>
        <b/>
        <sz val="10"/>
        <rFont val="Arial"/>
        <family val="2"/>
      </rPr>
      <t xml:space="preserve">RA1 - </t>
    </r>
    <r>
      <rPr>
        <sz val="10"/>
        <rFont val="Arial"/>
        <family val="2"/>
      </rPr>
      <t>amharodrwydd archwaeth risg o unrhyw golled ariannol neu effaith. Mae gwerth am arian yn amcan allweddol</t>
    </r>
    <r>
      <rPr>
        <b/>
        <sz val="10"/>
        <rFont val="Arial"/>
        <family val="2"/>
      </rPr>
      <t xml:space="preserve">
RA3 </t>
    </r>
    <r>
      <rPr>
        <sz val="10"/>
        <rFont val="Arial"/>
        <family val="2"/>
      </rPr>
      <t xml:space="preserve">- </t>
    </r>
    <r>
      <rPr>
        <u/>
        <sz val="10"/>
        <rFont val="Arial"/>
        <family val="2"/>
      </rPr>
      <t>yn erbyn</t>
    </r>
    <r>
      <rPr>
        <sz val="10"/>
        <rFont val="Arial"/>
        <family val="2"/>
      </rPr>
      <t xml:space="preserve"> gwneud penderfyniadau a allai beryglu cydymffurfiaeth â gofynion statudol, rheoliadol neu bolisi
</t>
    </r>
    <r>
      <rPr>
        <b/>
        <sz val="10"/>
        <rFont val="Arial"/>
        <family val="2"/>
      </rPr>
      <t>RA6</t>
    </r>
    <r>
      <rPr>
        <sz val="10"/>
        <rFont val="Arial"/>
        <family val="2"/>
      </rPr>
      <t xml:space="preserve"> - gofalu am benderfyniadau a allai effeithio'n andwyol ar y ffordd y mae ein partneriaid a'r cyhoedd yn ein gweld. Ein blaenoriaeth yw meithrin ymddiriedaeth a sefydlu perthnasoedd cadarnhaol. </t>
    </r>
  </si>
  <si>
    <r>
      <rPr>
        <b/>
        <sz val="10"/>
        <color rgb="FF000000"/>
        <rFont val="Arial"/>
      </rPr>
      <t xml:space="preserve">Sicrwydd Presennol:
</t>
    </r>
    <r>
      <rPr>
        <sz val="10"/>
        <color rgb="FF000000"/>
        <rFont val="Arial"/>
      </rPr>
      <t xml:space="preserve">Fframwaith rheoli
Fframwaith rheolaeth
Rheoli hunanasesiad 
Sicrwydd ac adrodd i TA
Adolygiad risg a chydymffurfiaeth
Adborth gan randdeiliaid
Adolygiad Bwrdd
Adolygiad ARAC
</t>
    </r>
    <r>
      <rPr>
        <b/>
        <sz val="10"/>
        <color rgb="FF000000"/>
        <rFont val="Arial"/>
      </rPr>
      <t xml:space="preserve">Sicrwydd Pellach:
</t>
    </r>
    <r>
      <rPr>
        <sz val="10"/>
        <color rgb="FF000000"/>
        <rFont val="Arial"/>
      </rPr>
      <t xml:space="preserve">Archwilio Mewnol
</t>
    </r>
  </si>
  <si>
    <t>Sgorio risg</t>
  </si>
  <si>
    <t>Effaith</t>
  </si>
  <si>
    <t xml:space="preserve">Tebygolrwydd </t>
  </si>
  <si>
    <t>Sgôr</t>
  </si>
  <si>
    <t>Tebygolrwydd</t>
  </si>
  <si>
    <t>Isel</t>
  </si>
  <si>
    <t>Ychydig iawn o golled, oedi, anghyfleustra neu ymyrraeth. Gellir ei wella'n gyflym ac yn hawdd</t>
  </si>
  <si>
    <t xml:space="preserve">Isel/canolig </t>
  </si>
  <si>
    <t>Mân golled, oedi, anghyfleustra neu ymyrraeth. Effaith tymor byr i ganolig</t>
  </si>
  <si>
    <t>Canolig</t>
  </si>
  <si>
    <t>Gwastraff sylweddol o amser ac adnoddau. Effaith ar effeithlonrwydd gweithredol, allbwn ac ansawdd. Tymor canolig a all fod yn ddrud i'w adennill</t>
  </si>
  <si>
    <t xml:space="preserve">Canolig/uchel </t>
  </si>
  <si>
    <t>Effaith fawr ar gostau ac amcanion. Effaith ddifrifol ar allbwn a/neu ansawdd ac enw da. Effaith tymor canolig i hir ac yn ddrud i'w adennill</t>
  </si>
  <si>
    <t>Uchel</t>
  </si>
  <si>
    <t>Effaith hollbwysig ar gyflawni amcanion a pherfformiad cyffredinol. Effaith enfawr ar gostau a/neu enw da. Anodd iawn ac o bosibl cyfnod hir i adfer.</t>
  </si>
  <si>
    <t>Prin (0-5%). Dim ond mewn amgylchiadau eithriadol y bydd y risg yn cael ei gwireddu</t>
  </si>
  <si>
    <t xml:space="preserve">Annhebygol (5-25%). Mae'n debyg na fydd y risg yn cael ei gwireddu </t>
  </si>
  <si>
    <t>Posibl (25-75%). Gallai'r risg ddod i'r amlwg rywbryd</t>
  </si>
  <si>
    <t>Tebygol (75-95%). Mae'n debyg y bydd y risg yn dod i'r amlwg o leiaf unwaith</t>
  </si>
  <si>
    <t>Bron yn sicr (&gt;95%). Bydd y risg yn digwydd yn y rhan fwyaf o amgylchiadau</t>
  </si>
  <si>
    <t xml:space="preserve">Archwaeth Risg Llais </t>
  </si>
  <si>
    <t>Cyllid/VfM</t>
  </si>
  <si>
    <t>RA1</t>
  </si>
  <si>
    <r>
      <t xml:space="preserve">Mae gennym awydd </t>
    </r>
    <r>
      <rPr>
        <b/>
        <sz val="14"/>
        <color rgb="FF000000"/>
        <rFont val="Arial"/>
        <family val="2"/>
      </rPr>
      <t>gwrth</t>
    </r>
    <r>
      <rPr>
        <sz val="14"/>
        <color rgb="FF000000"/>
        <rFont val="Arial"/>
        <family val="2"/>
      </rPr>
      <t xml:space="preserve"> risg i unrhyw golled ariannol neu effaith. Mae gwerth am arian yn amcan allweddol.</t>
    </r>
  </si>
  <si>
    <t>RA2</t>
  </si>
  <si>
    <r>
      <t xml:space="preserve">Mae gennym archwaeth risg </t>
    </r>
    <r>
      <rPr>
        <b/>
        <sz val="14"/>
        <color rgb="FF000000"/>
        <rFont val="Arial"/>
        <family val="2"/>
      </rPr>
      <t>eiddgar</t>
    </r>
    <r>
      <rPr>
        <sz val="14"/>
        <color rgb="FF000000"/>
        <rFont val="Arial"/>
        <family val="2"/>
      </rPr>
      <t xml:space="preserve"> i fuddsoddi lle mae budd i sefydlu systemau, swyddogaethau a gwasanaethau Llais</t>
    </r>
  </si>
  <si>
    <t xml:space="preserve">Llywodraethu </t>
  </si>
  <si>
    <t>RA3</t>
  </si>
  <si>
    <r>
      <t xml:space="preserve">Mae gennym archwaeth </t>
    </r>
    <r>
      <rPr>
        <b/>
        <sz val="14"/>
        <color rgb="FF000000"/>
        <rFont val="Arial"/>
        <family val="2"/>
      </rPr>
      <t>gwrth</t>
    </r>
    <r>
      <rPr>
        <sz val="14"/>
        <color rgb="FF000000"/>
        <rFont val="Arial"/>
        <family val="2"/>
      </rPr>
      <t xml:space="preserve"> risg ar gyfer penderfyniadau a allai beryglu cydymffurfiaeth â gofynion statudol, rheoliadol neu bolisi, yn enwedig yn ystod ein cyfnod sefydlu  </t>
    </r>
  </si>
  <si>
    <t>RA4</t>
  </si>
  <si>
    <r>
      <t xml:space="preserve">Mae gennym archwaeth risg </t>
    </r>
    <r>
      <rPr>
        <b/>
        <sz val="14"/>
        <color rgb="FF000000"/>
        <rFont val="Arial"/>
        <family val="2"/>
      </rPr>
      <t>eiddgar</t>
    </r>
    <r>
      <rPr>
        <sz val="14"/>
        <color rgb="FF000000"/>
        <rFont val="Arial"/>
        <family val="2"/>
      </rPr>
      <t xml:space="preserve"> i'n rheolaethau llywodraethu mewnol. Rydym am i'n rheolaethau mewnol adlewyrchu ein diwylliant. Rydym am i'n pobl deimlo eu bod wedi'u grymuso i wneud penderfyniadau a pheidio â theimlo eu bod yn cael eu cyfyngu gan fiwrocratiaeth.</t>
    </r>
  </si>
  <si>
    <t>Cyflawni polisi a gweithredol</t>
  </si>
  <si>
    <t>RA5</t>
  </si>
  <si>
    <r>
      <t>Mae gennym archwaeth</t>
    </r>
    <r>
      <rPr>
        <b/>
        <sz val="14"/>
        <color rgb="FF000000"/>
        <rFont val="Arial"/>
        <family val="2"/>
      </rPr>
      <t xml:space="preserve"> </t>
    </r>
    <r>
      <rPr>
        <sz val="14"/>
        <color rgb="FF000000"/>
        <rFont val="Arial"/>
        <family val="2"/>
      </rPr>
      <t>risg awyddus i arloesi. Rydym yn sefydliad uchelgeisiol newydd sydd am wneud newid gwirioneddol i bobl Cymru.</t>
    </r>
  </si>
  <si>
    <t>Enw da</t>
  </si>
  <si>
    <t>RA6</t>
  </si>
  <si>
    <r>
      <t xml:space="preserve">Mae gennym archwaeth risg </t>
    </r>
    <r>
      <rPr>
        <b/>
        <sz val="14"/>
        <color rgb="FF000000"/>
        <rFont val="Arial"/>
        <family val="2"/>
      </rPr>
      <t>ofalus</t>
    </r>
    <r>
      <rPr>
        <sz val="14"/>
        <color rgb="FF000000"/>
        <rFont val="Arial"/>
        <family val="2"/>
      </rPr>
      <t xml:space="preserve"> ar gyfer penderfyniadau a allai effeithio'n andwyol ar y ffordd y mae ein partneriaid a'r cyhoedd yn ein gweld. Ein blaenoriaeth yw meithrin ymddiriedaeth a sefydlu perthnasoedd cadarnhaol. </t>
    </r>
  </si>
  <si>
    <t>Ein pobl</t>
  </si>
  <si>
    <t>RA7</t>
  </si>
  <si>
    <r>
      <t xml:space="preserve">Mae gennym awydd </t>
    </r>
    <r>
      <rPr>
        <b/>
        <sz val="14"/>
        <color rgb="FF000000"/>
        <rFont val="Arial"/>
        <family val="2"/>
      </rPr>
      <t>gwrth</t>
    </r>
    <r>
      <rPr>
        <sz val="14"/>
        <color rgb="FF000000"/>
        <rFont val="Arial"/>
        <family val="2"/>
      </rPr>
      <t xml:space="preserve"> risg ar gyfer penderfyniadau a allai gael effaith negyddol ar les ein pobl. Ein blaenoriaeth yw meithrin ymddiriedaeth gyda’n staff a’n gwirfoddolwyr. </t>
    </r>
  </si>
  <si>
    <t>RA8</t>
  </si>
  <si>
    <r>
      <t xml:space="preserve">Mae gennym ni archwaeth risg </t>
    </r>
    <r>
      <rPr>
        <b/>
        <sz val="14"/>
        <color rgb="FF000000"/>
        <rFont val="Arial"/>
        <family val="2"/>
      </rPr>
      <t>eiddgar</t>
    </r>
    <r>
      <rPr>
        <sz val="14"/>
        <color rgb="FF000000"/>
        <rFont val="Arial"/>
        <family val="2"/>
      </rPr>
      <t xml:space="preserve"> i helpu ein pobl i ddatblygu ac i wneud pethau'n wahanol ac er gwell. Rydym am roi cyfleoedd i’n pobl rannu syniadau ac awgrymu ffyrdd newydd o weithio.  </t>
    </r>
  </si>
  <si>
    <t>Gwybodaeth a data</t>
  </si>
  <si>
    <t>RA9</t>
  </si>
  <si>
    <r>
      <t>Mae gennym archwaeth</t>
    </r>
    <r>
      <rPr>
        <b/>
        <sz val="14"/>
        <color rgb="FF000000"/>
        <rFont val="Arial"/>
        <family val="2"/>
      </rPr>
      <t xml:space="preserve"> </t>
    </r>
    <r>
      <rPr>
        <sz val="14"/>
        <color rgb="FF000000"/>
        <rFont val="Arial"/>
        <family val="2"/>
      </rPr>
      <t xml:space="preserve">gwrth risg o ran diogelwch y wybodaeth a’r data sydd gennym am ein pobl a’r cyhoedd a’r difrod y gallai datgelu’r wybodaeth honno ei achosi. </t>
    </r>
  </si>
  <si>
    <t>RA10</t>
  </si>
  <si>
    <r>
      <t xml:space="preserve">Mae gennym agwedd </t>
    </r>
    <r>
      <rPr>
        <b/>
        <sz val="14"/>
        <color rgb="FF000000"/>
        <rFont val="Arial"/>
        <family val="2"/>
      </rPr>
      <t>eiddgar</t>
    </r>
    <r>
      <rPr>
        <sz val="14"/>
        <color rgb="FF000000"/>
        <rFont val="Arial"/>
        <family val="2"/>
      </rPr>
      <t xml:space="preserve"> o ran rhannu gwybodaeth a fydd yn gwella cydweithio â’n partneriaid strategol, ond dim ond lle mai’r nod yw gwella gwasanaethau i bobl Cymru.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</si>
</sst>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name val="Arial"/>
      <family val="2"/>
    </font>
    <font>
      <b/>
      <sz val="18"/>
      <color indexed="56"/>
      <name val="Cambria"/>
      <family val="2"/>
    </font>
    <font>
      <b/>
      <sz val="11"/>
      <color indexed="8"/>
      <name val="Calibri"/>
      <family val="2"/>
    </font>
    <font>
      <sz val="11"/>
      <color indexed="10"/>
      <name val="Calibri"/>
      <family val="2"/>
    </font>
    <font>
      <sz val="10"/>
      <name val="Arial"/>
      <family val="2"/>
    </font>
    <font>
      <b/>
      <sz val="18"/>
      <name val="Arial"/>
      <family val="2"/>
    </font>
    <font>
      <sz val="10"/>
      <name val="Times New Roman"/>
      <family val="1"/>
    </font>
    <font>
      <sz val="12"/>
      <name val="Arial"/>
      <family val="2"/>
    </font>
    <font>
      <sz val="12"/>
      <color theme="1"/>
      <name val="CGTimes"/>
      <family val="2"/>
    </font>
    <font>
      <sz val="11"/>
      <color theme="1"/>
      <name val="Calibri"/>
      <family val="2"/>
      <scheme val="minor"/>
    </font>
    <font>
      <b/>
      <sz val="16"/>
      <name val="Arial"/>
      <family val="2"/>
    </font>
    <font>
      <b/>
      <sz val="14"/>
      <color rgb="FF000000"/>
      <name val="Arial"/>
      <family val="2"/>
    </font>
    <font>
      <sz val="14"/>
      <color rgb="FF000000"/>
      <name val="Arial"/>
      <family val="2"/>
    </font>
    <font>
      <b/>
      <sz val="14"/>
      <color rgb="FFFFFFFF"/>
      <name val="Arial"/>
      <family val="2"/>
    </font>
    <font>
      <b/>
      <sz val="12"/>
      <color indexed="10"/>
      <name val="Arial"/>
      <family val="2"/>
    </font>
    <font>
      <b/>
      <sz val="12"/>
      <name val="Arial"/>
      <family val="2"/>
    </font>
    <font>
      <b/>
      <sz val="10"/>
      <name val="Arial"/>
      <family val="2"/>
    </font>
    <font>
      <b/>
      <sz val="10"/>
      <color indexed="9"/>
      <name val="Arial"/>
      <family val="2"/>
    </font>
    <font>
      <u/>
      <sz val="10"/>
      <name val="Arial"/>
      <family val="2"/>
    </font>
    <font>
      <b/>
      <sz val="14"/>
      <color theme="0"/>
      <name val="Arial"/>
      <family val="2"/>
    </font>
    <font>
      <b/>
      <sz val="10"/>
      <color rgb="FF000000"/>
      <name val="Arial"/>
    </font>
    <font>
      <sz val="10"/>
      <color rgb="FF000000"/>
      <name val="Arial"/>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0"/>
        <bgColor indexed="64"/>
      </patternFill>
    </fill>
    <fill>
      <patternFill patternType="solid">
        <fgColor indexed="9"/>
        <bgColor indexed="64"/>
      </patternFill>
    </fill>
    <fill>
      <patternFill patternType="solid">
        <fgColor theme="0"/>
        <bgColor indexed="64"/>
      </patternFill>
    </fill>
    <fill>
      <patternFill patternType="solid">
        <fgColor rgb="FF008080"/>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4" tint="-0.249977111117893"/>
        <bgColor indexed="64"/>
      </patternFill>
    </fill>
    <fill>
      <patternFill patternType="solid">
        <fgColor rgb="FF00B4B0"/>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Dashed">
        <color theme="7" tint="-0.249977111117893"/>
      </right>
      <top/>
      <bottom/>
      <diagonal/>
    </border>
    <border>
      <left/>
      <right/>
      <top style="medium">
        <color theme="7" tint="-0.249977111117893"/>
      </top>
      <bottom/>
      <diagonal/>
    </border>
    <border>
      <left/>
      <right/>
      <top/>
      <bottom style="medium">
        <color theme="7" tint="-0.249977111117893"/>
      </bottom>
      <diagonal/>
    </border>
    <border>
      <left style="mediumDashed">
        <color rgb="FF7030A0"/>
      </left>
      <right style="thin">
        <color indexed="64"/>
      </right>
      <top style="thin">
        <color indexed="64"/>
      </top>
      <bottom style="thin">
        <color indexed="64"/>
      </bottom>
      <diagonal/>
    </border>
    <border>
      <left style="thin">
        <color indexed="64"/>
      </left>
      <right style="thin">
        <color indexed="64"/>
      </right>
      <top style="thin">
        <color indexed="64"/>
      </top>
      <bottom style="mediumDashed">
        <color rgb="FF7030A0"/>
      </bottom>
      <diagonal/>
    </border>
    <border>
      <left/>
      <right style="thin">
        <color indexed="64"/>
      </right>
      <top style="thin">
        <color indexed="64"/>
      </top>
      <bottom style="thin">
        <color indexed="64"/>
      </bottom>
      <diagonal/>
    </border>
    <border>
      <left style="mediumDashed">
        <color theme="6" tint="-0.249977111117893"/>
      </left>
      <right style="thin">
        <color indexed="64"/>
      </right>
      <top style="mediumDashed">
        <color theme="6" tint="-0.249977111117893"/>
      </top>
      <bottom/>
      <diagonal/>
    </border>
    <border>
      <left style="mediumDashed">
        <color theme="6" tint="-0.249977111117893"/>
      </left>
      <right style="thin">
        <color indexed="64"/>
      </right>
      <top/>
      <bottom/>
      <diagonal/>
    </border>
    <border>
      <left style="mediumDashed">
        <color theme="6" tint="-0.249977111117893"/>
      </left>
      <right style="thin">
        <color indexed="64"/>
      </right>
      <top/>
      <bottom style="mediumDashed">
        <color theme="6" tint="-0.249977111117893"/>
      </bottom>
      <diagonal/>
    </border>
    <border>
      <left style="thin">
        <color indexed="64"/>
      </left>
      <right style="thin">
        <color indexed="64"/>
      </right>
      <top style="thin">
        <color indexed="64"/>
      </top>
      <bottom style="mediumDashed">
        <color theme="6" tint="-0.249977111117893"/>
      </bottom>
      <diagonal/>
    </border>
    <border>
      <left/>
      <right style="thin">
        <color indexed="64"/>
      </right>
      <top style="thin">
        <color indexed="64"/>
      </top>
      <bottom style="mediumDashed">
        <color rgb="FF7030A0"/>
      </bottom>
      <diagonal/>
    </border>
    <border>
      <left/>
      <right style="thin">
        <color indexed="64"/>
      </right>
      <top style="thin">
        <color indexed="64"/>
      </top>
      <bottom style="mediumDashed">
        <color theme="6" tint="-0.249977111117893"/>
      </bottom>
      <diagonal/>
    </border>
    <border>
      <left style="thin">
        <color indexed="64"/>
      </left>
      <right style="thin">
        <color indexed="64"/>
      </right>
      <top/>
      <bottom style="mediumDashed">
        <color theme="6" tint="-0.249977111117893"/>
      </bottom>
      <diagonal/>
    </border>
    <border>
      <left style="mediumDashed">
        <color rgb="FF7030A0"/>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mediumDashed">
        <color rgb="FF7030A0"/>
      </bottom>
      <diagonal/>
    </border>
    <border>
      <left/>
      <right style="thin">
        <color indexed="64"/>
      </right>
      <top/>
      <bottom style="medium">
        <color theme="7"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Dashed">
        <color theme="6" tint="-0.249977111117893"/>
      </top>
      <bottom/>
      <diagonal/>
    </border>
    <border>
      <left/>
      <right style="thin">
        <color indexed="64"/>
      </right>
      <top/>
      <bottom/>
      <diagonal/>
    </border>
  </borders>
  <cellStyleXfs count="51">
    <xf numFmtId="0" fontId="0" fillId="0" borderId="0"/>
    <xf numFmtId="0" fontId="20" fillId="0" borderId="0"/>
    <xf numFmtId="0" fontId="1"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 fillId="0" borderId="0"/>
    <xf numFmtId="0" fontId="1" fillId="0" borderId="0"/>
    <xf numFmtId="0" fontId="24" fillId="0" borderId="0"/>
    <xf numFmtId="0" fontId="25" fillId="0" borderId="0"/>
    <xf numFmtId="0" fontId="1" fillId="0" borderId="0"/>
    <xf numFmtId="0" fontId="22" fillId="0" borderId="0"/>
    <xf numFmtId="0" fontId="1" fillId="23" borderId="7" applyNumberFormat="0" applyFont="0" applyAlignment="0" applyProtection="0"/>
    <xf numFmtId="0" fontId="15" fillId="20" borderId="8" applyNumberFormat="0" applyAlignment="0" applyProtection="0"/>
    <xf numFmtId="4" fontId="16" fillId="4" borderId="0" applyNumberFormat="0" applyProtection="0">
      <alignment horizontal="left" vertical="center" wrapText="1" indent="1"/>
    </xf>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71">
    <xf numFmtId="0" fontId="0" fillId="0" borderId="0" xfId="0"/>
    <xf numFmtId="0" fontId="1" fillId="25" borderId="0" xfId="44" applyFont="1" applyFill="1"/>
    <xf numFmtId="0" fontId="23" fillId="25" borderId="0" xfId="44" applyFont="1" applyFill="1"/>
    <xf numFmtId="0" fontId="21" fillId="25" borderId="0" xfId="44" applyFont="1" applyFill="1"/>
    <xf numFmtId="0" fontId="30" fillId="25" borderId="0" xfId="44" applyFont="1" applyFill="1"/>
    <xf numFmtId="0" fontId="31" fillId="25" borderId="10" xfId="44" applyFont="1" applyFill="1" applyBorder="1"/>
    <xf numFmtId="0" fontId="23" fillId="25" borderId="10" xfId="44" applyFont="1" applyFill="1" applyBorder="1"/>
    <xf numFmtId="0" fontId="23" fillId="25" borderId="10" xfId="44" applyFont="1" applyFill="1" applyBorder="1" applyAlignment="1">
      <alignment wrapText="1"/>
    </xf>
    <xf numFmtId="0" fontId="23" fillId="25" borderId="0" xfId="44" applyFont="1" applyFill="1" applyAlignment="1">
      <alignment wrapText="1"/>
    </xf>
    <xf numFmtId="0" fontId="31" fillId="25" borderId="10" xfId="44" applyFont="1" applyFill="1" applyBorder="1" applyAlignment="1">
      <alignment wrapText="1"/>
    </xf>
    <xf numFmtId="0" fontId="29" fillId="31" borderId="10" xfId="0" applyFont="1" applyFill="1" applyBorder="1" applyAlignment="1">
      <alignment horizontal="center" vertical="center" wrapText="1" readingOrder="1"/>
    </xf>
    <xf numFmtId="0" fontId="1" fillId="0" borderId="0" xfId="0" applyFont="1"/>
    <xf numFmtId="0" fontId="32" fillId="26" borderId="11" xfId="2" applyFont="1" applyFill="1" applyBorder="1" applyAlignment="1" applyProtection="1">
      <alignment horizontal="center" vertical="center" textRotation="90" wrapText="1"/>
      <protection locked="0"/>
    </xf>
    <xf numFmtId="0" fontId="32" fillId="26" borderId="14" xfId="2" applyFont="1" applyFill="1" applyBorder="1" applyAlignment="1" applyProtection="1">
      <alignment horizontal="center" vertical="center" textRotation="90" wrapText="1"/>
      <protection locked="0"/>
    </xf>
    <xf numFmtId="0" fontId="32" fillId="0" borderId="11" xfId="0" applyFont="1" applyBorder="1" applyAlignment="1">
      <alignment vertical="center" wrapText="1"/>
    </xf>
    <xf numFmtId="0" fontId="32" fillId="0" borderId="12" xfId="0" applyFont="1" applyBorder="1" applyAlignment="1">
      <alignment horizontal="left" vertical="center" wrapText="1"/>
    </xf>
    <xf numFmtId="0" fontId="1" fillId="0" borderId="10" xfId="0" applyFont="1" applyBorder="1" applyAlignment="1">
      <alignment vertical="center"/>
    </xf>
    <xf numFmtId="0" fontId="1" fillId="0" borderId="10" xfId="0" applyFont="1" applyBorder="1" applyAlignment="1">
      <alignment horizontal="center" vertical="center" textRotation="90" wrapText="1"/>
    </xf>
    <xf numFmtId="0" fontId="1" fillId="0" borderId="10" xfId="0" applyFont="1" applyBorder="1" applyAlignment="1">
      <alignment horizontal="left" vertical="center" wrapText="1"/>
    </xf>
    <xf numFmtId="0" fontId="1" fillId="0" borderId="19" xfId="0" applyFont="1" applyBorder="1" applyAlignment="1">
      <alignment horizontal="left" vertical="center" wrapText="1"/>
    </xf>
    <xf numFmtId="0" fontId="32" fillId="24" borderId="10" xfId="0" applyFont="1" applyFill="1" applyBorder="1" applyAlignment="1">
      <alignment horizontal="left" vertical="center" wrapText="1"/>
    </xf>
    <xf numFmtId="0" fontId="33" fillId="26" borderId="10" xfId="0" applyFont="1" applyFill="1" applyBorder="1" applyAlignment="1">
      <alignment horizontal="left" vertical="center" wrapText="1"/>
    </xf>
    <xf numFmtId="0" fontId="1" fillId="0" borderId="10" xfId="0" applyFont="1" applyBorder="1" applyAlignment="1">
      <alignment vertical="center" wrapText="1"/>
    </xf>
    <xf numFmtId="0" fontId="1" fillId="0" borderId="0" xfId="0" applyFont="1" applyAlignment="1">
      <alignment vertical="center"/>
    </xf>
    <xf numFmtId="0" fontId="1" fillId="0" borderId="28" xfId="0" applyFont="1" applyBorder="1" applyAlignment="1">
      <alignment horizontal="center" vertical="center" textRotation="90" wrapText="1"/>
    </xf>
    <xf numFmtId="0" fontId="1" fillId="0" borderId="29" xfId="0" applyFont="1" applyBorder="1" applyAlignment="1">
      <alignment horizontal="left" vertical="center" wrapText="1"/>
    </xf>
    <xf numFmtId="0" fontId="1" fillId="0" borderId="28" xfId="0" applyFont="1" applyBorder="1" applyAlignment="1">
      <alignment horizontal="left" vertical="center" wrapText="1"/>
    </xf>
    <xf numFmtId="0" fontId="33" fillId="26" borderId="0" xfId="0" applyFont="1" applyFill="1" applyAlignment="1">
      <alignment horizontal="left" vertical="center" wrapText="1"/>
    </xf>
    <xf numFmtId="0" fontId="1" fillId="0" borderId="18" xfId="0" applyFont="1" applyBorder="1" applyAlignment="1">
      <alignment horizontal="center" vertical="center" textRotation="90" wrapText="1"/>
    </xf>
    <xf numFmtId="0" fontId="1" fillId="0" borderId="24" xfId="0" applyFont="1" applyBorder="1" applyAlignment="1">
      <alignment horizontal="left" vertical="center" wrapText="1"/>
    </xf>
    <xf numFmtId="0" fontId="1" fillId="0" borderId="18" xfId="0" applyFont="1" applyBorder="1" applyAlignment="1">
      <alignment horizontal="left" vertical="center" wrapText="1"/>
    </xf>
    <xf numFmtId="0" fontId="33" fillId="26" borderId="30" xfId="0" applyFont="1" applyFill="1" applyBorder="1" applyAlignment="1">
      <alignment horizontal="left" vertical="center" wrapText="1"/>
    </xf>
    <xf numFmtId="49" fontId="1" fillId="25" borderId="0" xfId="2" applyNumberFormat="1" applyFill="1" applyAlignment="1" applyProtection="1">
      <alignment horizontal="left" vertical="center" wrapText="1"/>
      <protection locked="0"/>
    </xf>
    <xf numFmtId="0" fontId="1" fillId="0" borderId="12" xfId="0" applyFont="1" applyBorder="1" applyAlignment="1">
      <alignment horizontal="center" vertical="center" textRotation="90" wrapText="1"/>
    </xf>
    <xf numFmtId="0" fontId="1" fillId="0" borderId="13" xfId="0" applyFont="1" applyBorder="1" applyAlignment="1">
      <alignment horizontal="left" vertical="center" wrapText="1"/>
    </xf>
    <xf numFmtId="0" fontId="1" fillId="0" borderId="12" xfId="0" applyFont="1" applyBorder="1" applyAlignment="1">
      <alignment horizontal="left" vertical="center" wrapText="1"/>
    </xf>
    <xf numFmtId="0" fontId="33" fillId="26" borderId="12" xfId="0" applyFont="1" applyFill="1" applyBorder="1" applyAlignment="1">
      <alignment horizontal="left" vertical="center" wrapText="1"/>
    </xf>
    <xf numFmtId="0" fontId="1" fillId="0" borderId="26" xfId="0" applyFont="1" applyBorder="1" applyAlignment="1">
      <alignment horizontal="center" vertical="center" textRotation="90" wrapText="1"/>
    </xf>
    <xf numFmtId="0" fontId="1" fillId="0" borderId="25" xfId="0" applyFont="1" applyBorder="1" applyAlignment="1">
      <alignment horizontal="left" vertical="center" wrapText="1"/>
    </xf>
    <xf numFmtId="0" fontId="1" fillId="0" borderId="23" xfId="0" applyFont="1" applyBorder="1" applyAlignment="1">
      <alignment horizontal="left" vertical="center" wrapText="1"/>
    </xf>
    <xf numFmtId="0" fontId="33" fillId="26" borderId="23" xfId="0" applyFont="1" applyFill="1" applyBorder="1" applyAlignment="1">
      <alignment horizontal="left" vertical="center" wrapText="1"/>
    </xf>
    <xf numFmtId="0" fontId="1" fillId="0" borderId="0" xfId="0" applyFont="1" applyAlignment="1">
      <alignment wrapText="1"/>
    </xf>
    <xf numFmtId="0" fontId="1" fillId="0" borderId="10" xfId="0" applyFont="1" applyBorder="1" applyAlignment="1">
      <alignment horizontal="center" vertical="center" textRotation="90"/>
    </xf>
    <xf numFmtId="0" fontId="1" fillId="0" borderId="17" xfId="0" applyFont="1" applyBorder="1" applyAlignment="1">
      <alignment horizontal="center" vertical="center" textRotation="90"/>
    </xf>
    <xf numFmtId="0" fontId="1" fillId="0" borderId="27" xfId="0" applyFont="1" applyBorder="1" applyAlignment="1">
      <alignment horizontal="center" vertical="center" textRotation="90"/>
    </xf>
    <xf numFmtId="0" fontId="1" fillId="0" borderId="18" xfId="0" applyFont="1" applyBorder="1" applyAlignment="1">
      <alignment horizontal="center" vertical="center" textRotation="90"/>
    </xf>
    <xf numFmtId="0" fontId="1" fillId="0" borderId="12" xfId="0" applyFont="1" applyBorder="1" applyAlignment="1">
      <alignment horizontal="center" vertical="center" textRotation="90"/>
    </xf>
    <xf numFmtId="0" fontId="1" fillId="0" borderId="23" xfId="0" applyFont="1" applyBorder="1" applyAlignment="1">
      <alignment horizontal="center" vertical="center" textRotation="90"/>
    </xf>
    <xf numFmtId="0" fontId="32" fillId="26" borderId="31" xfId="2" applyFont="1" applyFill="1" applyBorder="1" applyAlignment="1" applyProtection="1">
      <alignment horizontal="center" vertical="center" textRotation="90" wrapText="1"/>
      <protection locked="0"/>
    </xf>
    <xf numFmtId="0" fontId="32" fillId="0" borderId="11" xfId="0" applyFont="1" applyBorder="1" applyAlignment="1">
      <alignment horizontal="left" vertical="center" wrapText="1"/>
    </xf>
    <xf numFmtId="0" fontId="32" fillId="0" borderId="12" xfId="0" applyFont="1" applyBorder="1" applyAlignment="1">
      <alignment vertical="center" wrapText="1"/>
    </xf>
    <xf numFmtId="0" fontId="37" fillId="0" borderId="10" xfId="0" applyFont="1" applyBorder="1" applyAlignment="1">
      <alignment vertical="center" wrapText="1"/>
    </xf>
    <xf numFmtId="0" fontId="1" fillId="0" borderId="18" xfId="0" applyFont="1" applyBorder="1" applyAlignment="1">
      <alignment vertical="center" wrapText="1"/>
    </xf>
    <xf numFmtId="0" fontId="35" fillId="0" borderId="0" xfId="0" applyFont="1" applyAlignment="1">
      <alignment vertical="center" textRotation="89"/>
    </xf>
    <xf numFmtId="0" fontId="1" fillId="0" borderId="10" xfId="0" applyFont="1" applyBorder="1" applyAlignment="1">
      <alignment wrapText="1"/>
    </xf>
    <xf numFmtId="0" fontId="37" fillId="0" borderId="10" xfId="0" applyFont="1" applyBorder="1" applyAlignment="1">
      <alignment horizontal="left" vertical="center" wrapText="1"/>
    </xf>
    <xf numFmtId="49" fontId="32" fillId="0" borderId="32" xfId="2" applyNumberFormat="1" applyFont="1" applyBorder="1" applyAlignment="1" applyProtection="1">
      <alignment horizontal="left" vertical="top" wrapText="1"/>
      <protection locked="0"/>
    </xf>
    <xf numFmtId="49" fontId="32" fillId="0" borderId="33" xfId="2" applyNumberFormat="1" applyFont="1" applyBorder="1" applyAlignment="1" applyProtection="1">
      <alignment horizontal="left" vertical="top" wrapText="1"/>
      <protection locked="0"/>
    </xf>
    <xf numFmtId="49" fontId="32" fillId="0" borderId="34" xfId="2" applyNumberFormat="1" applyFont="1" applyBorder="1" applyAlignment="1" applyProtection="1">
      <alignment horizontal="left" vertical="top" wrapText="1"/>
      <protection locked="0"/>
    </xf>
    <xf numFmtId="0" fontId="35" fillId="28" borderId="15" xfId="0" applyFont="1" applyFill="1" applyBorder="1" applyAlignment="1">
      <alignment horizontal="center" vertical="center" textRotation="90"/>
    </xf>
    <xf numFmtId="0" fontId="35" fillId="28" borderId="0" xfId="0" applyFont="1" applyFill="1" applyAlignment="1">
      <alignment horizontal="center" vertical="center" textRotation="90"/>
    </xf>
    <xf numFmtId="0" fontId="35" fillId="28" borderId="16" xfId="0" applyFont="1" applyFill="1" applyBorder="1" applyAlignment="1">
      <alignment horizontal="center" vertical="center" textRotation="90"/>
    </xf>
    <xf numFmtId="0" fontId="35" fillId="29" borderId="20" xfId="0" applyFont="1" applyFill="1" applyBorder="1" applyAlignment="1">
      <alignment horizontal="center" vertical="center" textRotation="90"/>
    </xf>
    <xf numFmtId="0" fontId="35" fillId="29" borderId="21" xfId="0" applyFont="1" applyFill="1" applyBorder="1" applyAlignment="1">
      <alignment horizontal="center" vertical="center" textRotation="90"/>
    </xf>
    <xf numFmtId="0" fontId="35" fillId="29" borderId="22" xfId="0" applyFont="1" applyFill="1" applyBorder="1" applyAlignment="1">
      <alignment horizontal="center" vertical="center" textRotation="90"/>
    </xf>
    <xf numFmtId="0" fontId="35" fillId="30" borderId="35" xfId="0" applyFont="1" applyFill="1" applyBorder="1" applyAlignment="1">
      <alignment horizontal="center" vertical="center" textRotation="89"/>
    </xf>
    <xf numFmtId="0" fontId="35" fillId="30" borderId="36" xfId="0" applyFont="1" applyFill="1" applyBorder="1" applyAlignment="1">
      <alignment horizontal="center" vertical="center" textRotation="89"/>
    </xf>
    <xf numFmtId="0" fontId="28" fillId="0" borderId="10" xfId="0" applyFont="1" applyBorder="1" applyAlignment="1">
      <alignment horizontal="left" vertical="center" wrapText="1" readingOrder="1"/>
    </xf>
    <xf numFmtId="0" fontId="29" fillId="27" borderId="10" xfId="0" applyFont="1" applyFill="1" applyBorder="1" applyAlignment="1">
      <alignment horizontal="center" vertical="center" wrapText="1" readingOrder="1"/>
    </xf>
    <xf numFmtId="0" fontId="26" fillId="0" borderId="0" xfId="0" applyFont="1" applyAlignment="1">
      <alignment horizontal="center"/>
    </xf>
    <xf numFmtId="0" fontId="26" fillId="0" borderId="0" xfId="0" applyFont="1" applyAlignment="1">
      <alignment horizontal="left"/>
    </xf>
  </cellXfs>
  <cellStyles count="51">
    <cellStyle name="%" xfId="1" xr:uid="{00000000-0005-0000-0000-000000000000}"/>
    <cellStyle name="% 2" xfId="2" xr:uid="{00000000-0005-0000-0000-000001000000}"/>
    <cellStyle name="20% - Accent1" xfId="3" builtinId="30" customBuiltin="1"/>
    <cellStyle name="20% - Accent2" xfId="4" builtinId="34" customBuiltin="1"/>
    <cellStyle name="20% - Accent3" xfId="5" builtinId="38" customBuiltin="1"/>
    <cellStyle name="20% - Accent4" xfId="6" builtinId="42" customBuiltin="1"/>
    <cellStyle name="20% - Accent5" xfId="7" builtinId="46" customBuiltin="1"/>
    <cellStyle name="20% - Accent6" xfId="8" builtinId="50" customBuiltin="1"/>
    <cellStyle name="40% - Accent1" xfId="9" builtinId="31" customBuiltin="1"/>
    <cellStyle name="40% - Accent2" xfId="10" builtinId="35" customBuiltin="1"/>
    <cellStyle name="40% - Accent3" xfId="11" builtinId="39" customBuiltin="1"/>
    <cellStyle name="40% - Accent4" xfId="12" builtinId="43" customBuiltin="1"/>
    <cellStyle name="40% - Accent5" xfId="13" builtinId="47" customBuiltin="1"/>
    <cellStyle name="40% - Accent6" xfId="14" builtinId="51" customBuiltin="1"/>
    <cellStyle name="60% - Accent1" xfId="15" builtinId="32" customBuiltin="1"/>
    <cellStyle name="60% - Accent2" xfId="16" builtinId="36" customBuiltin="1"/>
    <cellStyle name="60% - Accent3" xfId="17" builtinId="40" customBuiltin="1"/>
    <cellStyle name="60% - Accent4" xfId="18" builtinId="44" customBuiltin="1"/>
    <cellStyle name="60% - Accent5" xfId="19" builtinId="48" customBuiltin="1"/>
    <cellStyle name="60% - Accent6" xfId="20" builtinId="52" customBuiltin="1"/>
    <cellStyle name="Accent1" xfId="21" builtinId="29" customBuiltin="1"/>
    <cellStyle name="Accent2" xfId="22" builtinId="33" customBuiltin="1"/>
    <cellStyle name="Accent3" xfId="23" builtinId="37" customBuiltin="1"/>
    <cellStyle name="Accent4" xfId="24" builtinId="41" customBuiltin="1"/>
    <cellStyle name="Accent5" xfId="25" builtinId="45" customBuiltin="1"/>
    <cellStyle name="Accent6" xfId="26" builtinId="49" customBuiltin="1"/>
    <cellStyle name="Bad" xfId="27" builtinId="27" customBuiltin="1"/>
    <cellStyle name="Calculation" xfId="28" builtinId="22" customBuiltin="1"/>
    <cellStyle name="Check Cell" xfId="29" builtinId="23" customBuiltin="1"/>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xr:uid="{00000000-0005-0000-0000-000028000000}"/>
    <cellStyle name="Normal 3" xfId="40" xr:uid="{00000000-0005-0000-0000-000029000000}"/>
    <cellStyle name="Normal 4" xfId="41" xr:uid="{00000000-0005-0000-0000-00002A000000}"/>
    <cellStyle name="Normal 5" xfId="42" xr:uid="{00000000-0005-0000-0000-00002B000000}"/>
    <cellStyle name="Normal 6" xfId="43" xr:uid="{00000000-0005-0000-0000-00002C000000}"/>
    <cellStyle name="Normal_PPMDU Risks and Issues Register Template v1.0" xfId="44" xr:uid="{00000000-0005-0000-0000-00002D000000}"/>
    <cellStyle name="Note" xfId="45" builtinId="10" customBuiltin="1"/>
    <cellStyle name="Output" xfId="46" builtinId="21" customBuiltin="1"/>
    <cellStyle name="SAPBEXstdItem_Annex A BW SDS v6" xfId="47" xr:uid="{00000000-0005-0000-0000-000030000000}"/>
    <cellStyle name="Title" xfId="48" builtinId="15" customBuiltin="1"/>
    <cellStyle name="Total" xfId="49" builtinId="25" customBuiltin="1"/>
    <cellStyle name="Warning Text" xfId="50" builtinId="11" customBuiltin="1"/>
  </cellStyles>
  <dxfs count="11">
    <dxf>
      <fill>
        <patternFill>
          <bgColor rgb="FF00B050"/>
        </patternFill>
      </fill>
    </dxf>
    <dxf>
      <fill>
        <patternFill>
          <bgColor rgb="FFFFFF00"/>
        </patternFill>
      </fill>
    </dxf>
    <dxf>
      <fill>
        <patternFill>
          <bgColor rgb="FFFFC000"/>
        </patternFill>
      </fill>
    </dxf>
    <dxf>
      <fill>
        <patternFill>
          <bgColor rgb="FFFF0000"/>
        </patternFill>
      </fill>
    </dxf>
    <dxf>
      <fill>
        <patternFill>
          <bgColor indexed="10"/>
        </patternFill>
      </fill>
    </dxf>
    <dxf>
      <fill>
        <patternFill>
          <bgColor indexed="51"/>
        </patternFill>
      </fill>
    </dxf>
    <dxf>
      <fill>
        <patternFill>
          <bgColor indexed="17"/>
        </patternFill>
      </fill>
    </dxf>
    <dxf>
      <fill>
        <patternFill>
          <bgColor rgb="FF009900"/>
        </patternFill>
      </fill>
    </dxf>
    <dxf>
      <fill>
        <patternFill>
          <bgColor rgb="FFFFFF00"/>
        </patternFill>
      </fill>
    </dxf>
    <dxf>
      <fill>
        <patternFill>
          <bgColor rgb="FFFFC000"/>
        </patternFill>
      </fill>
    </dxf>
    <dxf>
      <fill>
        <patternFill>
          <bgColor rgb="FFFF3300"/>
        </patternFill>
      </fill>
    </dxf>
  </dxfs>
  <tableStyles count="0" defaultTableStyle="TableStyleMedium9" defaultPivotStyle="PivotStyleLight16"/>
  <colors>
    <mruColors>
      <color rgb="FFFF3300"/>
      <color rgb="FFFFFF00"/>
      <color rgb="FF009900"/>
      <color rgb="FF00B4B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microsoft.com/office/2017/10/relationships/person" Target="persons/person.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100024</xdr:colOff>
      <xdr:row>0</xdr:row>
      <xdr:rowOff>252078</xdr:rowOff>
    </xdr:from>
    <xdr:to>
      <xdr:col>7</xdr:col>
      <xdr:colOff>2833687</xdr:colOff>
      <xdr:row>0</xdr:row>
      <xdr:rowOff>1136650</xdr:rowOff>
    </xdr:to>
    <xdr:sp macro="" textlink="">
      <xdr:nvSpPr>
        <xdr:cNvPr id="2" name="Text Box 98">
          <a:extLst>
            <a:ext uri="{FF2B5EF4-FFF2-40B4-BE49-F238E27FC236}">
              <a16:creationId xmlns:a16="http://schemas.microsoft.com/office/drawing/2014/main" id="{D4E824DC-8E70-4A61-8715-12608C66977C}"/>
            </a:ext>
          </a:extLst>
        </xdr:cNvPr>
        <xdr:cNvSpPr txBox="1">
          <a:spLocks noChangeArrowheads="1"/>
        </xdr:cNvSpPr>
      </xdr:nvSpPr>
      <xdr:spPr bwMode="auto">
        <a:xfrm>
          <a:off x="103199" y="255253"/>
          <a:ext cx="6699238" cy="878222"/>
        </a:xfrm>
        <a:prstGeom prst="rect">
          <a:avLst/>
        </a:prstGeom>
        <a:solidFill>
          <a:srgbClr val="EAEAEA"/>
        </a:solidFill>
        <a:ln w="9525">
          <a:noFill/>
          <a:miter lim="800000"/>
          <a:headEnd/>
          <a:tailEnd/>
        </a:ln>
      </xdr:spPr>
      <xdr:txBody>
        <a:bodyPr vertOverflow="clip" wrap="square" lIns="36576" tIns="32004" rIns="0" bIns="0" rtlCol="0" anchor="t" upright="1"/>
        <a:lstStyle/>
        <a:p>
          <a:pPr algn="l" rtl="0">
            <a:defRPr sz="1000"/>
          </a:pPr>
          <a:r>
            <a:rPr lang="cy" sz="1100" b="1">
              <a:latin typeface="Arial" pitchFamily="34" charset="0"/>
              <a:ea typeface="+mn-ea"/>
              <a:cs typeface="Arial" pitchFamily="34" charset="0"/>
            </a:rPr>
            <a:t>Mae'r ddogfen/e-bost hwn yn cynnwys Cofrestr Risg Llais. Mae'r ddogfen hon wedi'i marcio'n SWYDDOGOL ac nid yw'n cael ei rhannu'n rheolaidd â holl staff Llais.  Anfonwyd copi atoch gan </a:t>
          </a:r>
          <a:r>
            <a:rPr lang="cy" sz="1100" b="1" baseline="0">
              <a:latin typeface="Arial" pitchFamily="34" charset="0"/>
              <a:ea typeface="+mn-ea"/>
              <a:cs typeface="Arial" pitchFamily="34" charset="0"/>
            </a:rPr>
            <a:t>arweinydd</a:t>
          </a:r>
          <a:r>
            <a:rPr lang="cy" sz="1100" b="1">
              <a:latin typeface="Arial" pitchFamily="34" charset="0"/>
              <a:ea typeface="+mn-ea"/>
              <a:cs typeface="Arial" pitchFamily="34" charset="0"/>
            </a:rPr>
            <a:t> Llais oherwydd eich cysylltiad uniongyrchol â'r gofrestr.  Gofynnwn i chi BEIDIO â throsglwyddo'r copi hwn o'r gofrestr wrth ddefnyddio'r copi hwn. Os oes unrhyw amheuaeth ynghylch sut neu gyda phwy y gellir rhannu’r gofrestr, rhaid ceisio eglurhad gan Ysgrifenyddiaeth y Bwrdd</a:t>
          </a:r>
          <a:r>
            <a:rPr lang="cy" sz="1100" b="1" baseline="0">
              <a:latin typeface="Arial" pitchFamily="34" charset="0"/>
              <a:ea typeface="+mn-ea"/>
              <a:cs typeface="Arial" pitchFamily="34" charset="0"/>
            </a:rPr>
            <a:t> neu’r Cyfarwyddwr Strategol Gweithrediadau a Gwasanaethau Corfforaethol. </a:t>
          </a:r>
          <a:endParaRPr lang="en-GB" sz="1100" b="1" i="0" u="none" strike="noStrike" baseline="0">
            <a:solidFill>
              <a:srgbClr val="000000"/>
            </a:solidFill>
            <a:latin typeface="Arial" pitchFamily="34" charset="0"/>
            <a:cs typeface="Arial" pitchFamily="34" charset="0"/>
          </a:endParaRPr>
        </a:p>
      </xdr:txBody>
    </xdr:sp>
    <xdr:clientData/>
  </xdr:twoCellAnchor>
  <xdr:twoCellAnchor>
    <xdr:from>
      <xdr:col>0</xdr:col>
      <xdr:colOff>0</xdr:colOff>
      <xdr:row>0</xdr:row>
      <xdr:rowOff>0</xdr:rowOff>
    </xdr:from>
    <xdr:to>
      <xdr:col>8</xdr:col>
      <xdr:colOff>0</xdr:colOff>
      <xdr:row>0</xdr:row>
      <xdr:rowOff>15263</xdr:rowOff>
    </xdr:to>
    <xdr:sp macro="" textlink="">
      <xdr:nvSpPr>
        <xdr:cNvPr id="3" name="Text Box 98">
          <a:extLst>
            <a:ext uri="{FF2B5EF4-FFF2-40B4-BE49-F238E27FC236}">
              <a16:creationId xmlns:a16="http://schemas.microsoft.com/office/drawing/2014/main" id="{04B735B8-7422-4D61-B912-15D24A31DFAD}"/>
            </a:ext>
          </a:extLst>
        </xdr:cNvPr>
        <xdr:cNvSpPr txBox="1">
          <a:spLocks noChangeArrowheads="1"/>
        </xdr:cNvSpPr>
      </xdr:nvSpPr>
      <xdr:spPr bwMode="auto">
        <a:xfrm>
          <a:off x="0" y="0"/>
          <a:ext cx="7858125" cy="12088"/>
        </a:xfrm>
        <a:prstGeom prst="rect">
          <a:avLst/>
        </a:prstGeom>
        <a:solidFill>
          <a:srgbClr val="EAEAEA"/>
        </a:solidFill>
        <a:ln w="9525">
          <a:noFill/>
          <a:miter lim="800000"/>
          <a:headEnd/>
          <a:tailEnd/>
        </a:ln>
      </xdr:spPr>
      <xdr:txBody>
        <a:bodyPr vertOverflow="clip" wrap="square" lIns="36576" tIns="32004" rIns="0" bIns="0" rtlCol="0" anchor="t" upright="1"/>
        <a:lstStyle/>
        <a:p>
          <a:pPr algn="l" rtl="0">
            <a:defRPr sz="1000"/>
          </a:pPr>
          <a:endParaRPr lang="en-GB" sz="1400" b="1" i="0" u="none" strike="noStrike" baseline="0">
            <a:solidFill>
              <a:srgbClr val="000000"/>
            </a:solidFill>
            <a:latin typeface="Arial" pitchFamily="34" charset="0"/>
            <a:cs typeface="Arial" pitchFamily="34" charset="0"/>
          </a:endParaRPr>
        </a:p>
      </xdr:txBody>
    </xdr:sp>
    <xdr:clientData/>
  </xdr:twoCellAnchor>
  <xdr:twoCellAnchor editAs="oneCell">
    <xdr:from>
      <xdr:col>9</xdr:col>
      <xdr:colOff>371020</xdr:colOff>
      <xdr:row>0</xdr:row>
      <xdr:rowOff>65769</xdr:rowOff>
    </xdr:from>
    <xdr:to>
      <xdr:col>12</xdr:col>
      <xdr:colOff>3370262</xdr:colOff>
      <xdr:row>0</xdr:row>
      <xdr:rowOff>1182688</xdr:rowOff>
    </xdr:to>
    <xdr:pic>
      <xdr:nvPicPr>
        <xdr:cNvPr id="4" name="Picture 3">
          <a:extLst>
            <a:ext uri="{FF2B5EF4-FFF2-40B4-BE49-F238E27FC236}">
              <a16:creationId xmlns:a16="http://schemas.microsoft.com/office/drawing/2014/main" id="{75A8B249-1D11-4047-A944-B4E219F017E9}"/>
            </a:ext>
          </a:extLst>
        </xdr:cNvPr>
        <xdr:cNvPicPr>
          <a:picLocks noChangeAspect="1"/>
        </xdr:cNvPicPr>
      </xdr:nvPicPr>
      <xdr:blipFill>
        <a:blip xmlns:r="http://schemas.openxmlformats.org/officeDocument/2006/relationships" r:embed="rId1"/>
        <a:stretch>
          <a:fillRect/>
        </a:stretch>
      </xdr:blipFill>
      <xdr:spPr>
        <a:xfrm>
          <a:off x="8622845" y="68944"/>
          <a:ext cx="4234317" cy="11137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edExternalLink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p Risks"/>
      <sheetName val="DH Review Risk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Control"/>
      <sheetName val="Guidance"/>
      <sheetName val="CSFG Risk Template"/>
    </sheetNames>
    <sheetDataSet>
      <sheetData sheetId="0"/>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Alyson Thomas" id="{D52480B2-331A-4A93-99D4-CF1D6D8B4C8A}" userId="S::alyson.thomas@llaiscymru.org::19f64cca-d4b4-4c7d-a0e4-7d4cda523c3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7" dT="2023-10-11T19:33:02.83" personId="{D52480B2-331A-4A93-99D4-CF1D6D8B4C8A}" id="{B90D840B-300E-4FFA-9D2E-D70A44B49D08}">
    <text>Do we need to add something specific in the actions section to reflect our checks following the RAAC risks?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530DA-3790-4D88-A69E-000536B4999F}">
  <sheetPr>
    <tabColor theme="5" tint="0.59999389629810485"/>
    <pageSetUpPr fitToPage="1"/>
  </sheetPr>
  <dimension ref="A1:XFC17"/>
  <sheetViews>
    <sheetView tabSelected="1" topLeftCell="A15" zoomScale="80" zoomScaleNormal="80" zoomScaleSheetLayoutView="84" workbookViewId="0">
      <selection activeCell="H16" sqref="H16"/>
    </sheetView>
  </sheetViews>
  <sheetFormatPr defaultColWidth="0" defaultRowHeight="12.6"/>
  <cols>
    <col min="1" max="2" width="3.5703125" style="11" customWidth="1"/>
    <col min="3" max="3" width="4.85546875" style="41" customWidth="1"/>
    <col min="4" max="4" width="27.85546875" style="11" customWidth="1"/>
    <col min="5" max="7" width="5.5703125" style="11" customWidth="1"/>
    <col min="8" max="8" width="55.5703125" style="11" customWidth="1"/>
    <col min="9" max="11" width="5.5703125" style="11" customWidth="1"/>
    <col min="12" max="12" width="6.5703125" style="11" customWidth="1"/>
    <col min="13" max="13" width="55.5703125" style="41" customWidth="1"/>
    <col min="14" max="16" width="5.5703125" style="41" customWidth="1"/>
    <col min="17" max="17" width="16.85546875" style="41" customWidth="1"/>
    <col min="18" max="18" width="32.7109375" style="41" customWidth="1"/>
    <col min="19" max="19" width="17.85546875" style="41" customWidth="1"/>
    <col min="20" max="20" width="0" style="11" hidden="1"/>
    <col min="21" max="16383" width="8.7109375" style="11" hidden="1"/>
    <col min="16384" max="16384" width="3.7109375" style="11" customWidth="1"/>
  </cols>
  <sheetData>
    <row r="1" spans="1:20" ht="99.95" customHeight="1" thickBot="1">
      <c r="A1" s="56" t="s">
        <v>0</v>
      </c>
      <c r="B1" s="57"/>
      <c r="C1" s="57"/>
      <c r="D1" s="57"/>
      <c r="E1" s="57"/>
      <c r="F1" s="57"/>
      <c r="G1" s="57"/>
      <c r="H1" s="57"/>
      <c r="I1" s="57"/>
      <c r="J1" s="57"/>
      <c r="K1" s="57"/>
      <c r="L1" s="57"/>
      <c r="M1" s="57"/>
      <c r="N1" s="57"/>
      <c r="O1" s="57"/>
      <c r="P1" s="57"/>
      <c r="Q1" s="57"/>
      <c r="R1" s="57"/>
      <c r="S1" s="58"/>
    </row>
    <row r="2" spans="1:20" ht="101.45" customHeight="1" thickBot="1">
      <c r="A2" s="48" t="s">
        <v>1</v>
      </c>
      <c r="B2" s="12" t="s">
        <v>2</v>
      </c>
      <c r="C2" s="13" t="s">
        <v>3</v>
      </c>
      <c r="D2" s="14" t="s">
        <v>4</v>
      </c>
      <c r="E2" s="12" t="s">
        <v>5</v>
      </c>
      <c r="F2" s="12" t="s">
        <v>6</v>
      </c>
      <c r="G2" s="12" t="s">
        <v>7</v>
      </c>
      <c r="H2" s="14" t="s">
        <v>8</v>
      </c>
      <c r="I2" s="12" t="s">
        <v>9</v>
      </c>
      <c r="J2" s="12" t="s">
        <v>10</v>
      </c>
      <c r="K2" s="12" t="s">
        <v>11</v>
      </c>
      <c r="L2" s="12" t="s">
        <v>12</v>
      </c>
      <c r="M2" s="49" t="s">
        <v>13</v>
      </c>
      <c r="N2" s="12" t="s">
        <v>14</v>
      </c>
      <c r="O2" s="12" t="s">
        <v>15</v>
      </c>
      <c r="P2" s="12" t="s">
        <v>16</v>
      </c>
      <c r="Q2" s="15" t="s">
        <v>17</v>
      </c>
      <c r="R2" s="15" t="s">
        <v>18</v>
      </c>
      <c r="S2" s="50" t="s">
        <v>19</v>
      </c>
    </row>
    <row r="3" spans="1:20" s="23" customFormat="1" ht="174" customHeight="1">
      <c r="A3" s="59" t="s">
        <v>20</v>
      </c>
      <c r="B3" s="42" t="s">
        <v>21</v>
      </c>
      <c r="C3" s="17" t="s">
        <v>22</v>
      </c>
      <c r="D3" s="18" t="s">
        <v>23</v>
      </c>
      <c r="E3" s="19">
        <v>4</v>
      </c>
      <c r="F3" s="18">
        <v>4</v>
      </c>
      <c r="G3" s="20">
        <f>E3*F3</f>
        <v>16</v>
      </c>
      <c r="H3" s="18" t="s">
        <v>24</v>
      </c>
      <c r="I3" s="18">
        <v>3</v>
      </c>
      <c r="J3" s="18">
        <v>3</v>
      </c>
      <c r="K3" s="20">
        <f>I3*J3</f>
        <v>9</v>
      </c>
      <c r="L3" s="21"/>
      <c r="M3" s="18" t="s">
        <v>25</v>
      </c>
      <c r="N3" s="18">
        <v>2</v>
      </c>
      <c r="O3" s="18">
        <v>3</v>
      </c>
      <c r="P3" s="20">
        <f>N3*O3</f>
        <v>6</v>
      </c>
      <c r="Q3" s="22" t="s">
        <v>26</v>
      </c>
      <c r="R3" s="22" t="s">
        <v>27</v>
      </c>
      <c r="S3" s="16"/>
    </row>
    <row r="4" spans="1:20" s="23" customFormat="1" ht="159.6" customHeight="1">
      <c r="A4" s="60"/>
      <c r="B4" s="43" t="s">
        <v>28</v>
      </c>
      <c r="C4" s="17" t="s">
        <v>22</v>
      </c>
      <c r="D4" s="19" t="s">
        <v>29</v>
      </c>
      <c r="E4" s="18">
        <v>3</v>
      </c>
      <c r="F4" s="18">
        <v>3</v>
      </c>
      <c r="G4" s="20">
        <f t="shared" ref="G4:G16" si="0">E4*F4</f>
        <v>9</v>
      </c>
      <c r="H4" s="18" t="s">
        <v>30</v>
      </c>
      <c r="I4" s="18">
        <v>3</v>
      </c>
      <c r="J4" s="18">
        <v>3</v>
      </c>
      <c r="K4" s="20">
        <f t="shared" ref="K4:K16" si="1">I4*J4</f>
        <v>9</v>
      </c>
      <c r="L4" s="21"/>
      <c r="M4" s="18" t="s">
        <v>31</v>
      </c>
      <c r="N4" s="18">
        <v>1</v>
      </c>
      <c r="O4" s="18">
        <v>2</v>
      </c>
      <c r="P4" s="20">
        <f t="shared" ref="P4:P16" si="2">N4*O4</f>
        <v>2</v>
      </c>
      <c r="Q4" s="22" t="s">
        <v>32</v>
      </c>
      <c r="R4" s="22" t="s">
        <v>33</v>
      </c>
      <c r="S4" s="16"/>
    </row>
    <row r="5" spans="1:20" s="23" customFormat="1" ht="156" customHeight="1">
      <c r="A5" s="60"/>
      <c r="B5" s="43" t="s">
        <v>34</v>
      </c>
      <c r="C5" s="17" t="s">
        <v>35</v>
      </c>
      <c r="D5" s="19" t="s">
        <v>36</v>
      </c>
      <c r="E5" s="18">
        <v>3</v>
      </c>
      <c r="F5" s="18">
        <v>2</v>
      </c>
      <c r="G5" s="20">
        <f t="shared" si="0"/>
        <v>6</v>
      </c>
      <c r="H5" s="18" t="s">
        <v>37</v>
      </c>
      <c r="I5" s="18">
        <v>3</v>
      </c>
      <c r="J5" s="18">
        <v>2</v>
      </c>
      <c r="K5" s="20">
        <f t="shared" si="1"/>
        <v>6</v>
      </c>
      <c r="L5" s="21"/>
      <c r="M5" s="18" t="s">
        <v>38</v>
      </c>
      <c r="N5" s="18">
        <v>1</v>
      </c>
      <c r="O5" s="18">
        <v>2</v>
      </c>
      <c r="P5" s="20">
        <f t="shared" si="2"/>
        <v>2</v>
      </c>
      <c r="Q5" s="22" t="s">
        <v>39</v>
      </c>
      <c r="R5" s="22" t="s">
        <v>33</v>
      </c>
      <c r="S5" s="16"/>
    </row>
    <row r="6" spans="1:20" s="23" customFormat="1" ht="409.5" customHeight="1">
      <c r="A6" s="60"/>
      <c r="B6" s="44" t="s">
        <v>40</v>
      </c>
      <c r="C6" s="24" t="s">
        <v>41</v>
      </c>
      <c r="D6" s="25" t="s">
        <v>42</v>
      </c>
      <c r="E6" s="26">
        <v>4</v>
      </c>
      <c r="F6" s="26">
        <v>4</v>
      </c>
      <c r="G6" s="20">
        <f t="shared" si="0"/>
        <v>16</v>
      </c>
      <c r="H6" s="26" t="s">
        <v>43</v>
      </c>
      <c r="I6" s="26">
        <v>3</v>
      </c>
      <c r="J6" s="26">
        <v>3</v>
      </c>
      <c r="K6" s="20">
        <f t="shared" si="1"/>
        <v>9</v>
      </c>
      <c r="L6" s="27"/>
      <c r="M6" s="18" t="s">
        <v>44</v>
      </c>
      <c r="N6" s="26">
        <v>1</v>
      </c>
      <c r="O6" s="26">
        <v>2</v>
      </c>
      <c r="P6" s="20">
        <f t="shared" si="2"/>
        <v>2</v>
      </c>
      <c r="Q6" s="22" t="s">
        <v>39</v>
      </c>
      <c r="R6" s="51" t="s">
        <v>45</v>
      </c>
      <c r="S6" s="16"/>
    </row>
    <row r="7" spans="1:20" s="23" customFormat="1" ht="164.45" customHeight="1">
      <c r="A7" s="61"/>
      <c r="B7" s="45" t="s">
        <v>46</v>
      </c>
      <c r="C7" s="28" t="s">
        <v>41</v>
      </c>
      <c r="D7" s="29" t="s">
        <v>47</v>
      </c>
      <c r="E7" s="30">
        <v>4</v>
      </c>
      <c r="F7" s="30">
        <v>4</v>
      </c>
      <c r="G7" s="20">
        <f t="shared" si="0"/>
        <v>16</v>
      </c>
      <c r="H7" s="30" t="s">
        <v>48</v>
      </c>
      <c r="I7" s="30">
        <v>2</v>
      </c>
      <c r="J7" s="30">
        <v>2</v>
      </c>
      <c r="K7" s="20">
        <f t="shared" si="1"/>
        <v>4</v>
      </c>
      <c r="L7" s="31"/>
      <c r="M7" s="52" t="s">
        <v>49</v>
      </c>
      <c r="N7" s="30">
        <v>2</v>
      </c>
      <c r="O7" s="30">
        <v>1</v>
      </c>
      <c r="P7" s="20">
        <f t="shared" si="2"/>
        <v>2</v>
      </c>
      <c r="Q7" s="22" t="s">
        <v>50</v>
      </c>
      <c r="R7" s="22" t="s">
        <v>51</v>
      </c>
      <c r="S7" s="16"/>
      <c r="T7" s="32"/>
    </row>
    <row r="8" spans="1:20" s="23" customFormat="1" ht="171" customHeight="1">
      <c r="A8" s="62" t="s">
        <v>52</v>
      </c>
      <c r="B8" s="46" t="s">
        <v>53</v>
      </c>
      <c r="C8" s="33" t="s">
        <v>41</v>
      </c>
      <c r="D8" s="34" t="s">
        <v>54</v>
      </c>
      <c r="E8" s="35">
        <v>5</v>
      </c>
      <c r="F8" s="35">
        <v>4</v>
      </c>
      <c r="G8" s="20">
        <f t="shared" si="0"/>
        <v>20</v>
      </c>
      <c r="H8" s="35" t="s">
        <v>55</v>
      </c>
      <c r="I8" s="35">
        <v>3</v>
      </c>
      <c r="J8" s="35">
        <v>3</v>
      </c>
      <c r="K8" s="20">
        <f t="shared" si="1"/>
        <v>9</v>
      </c>
      <c r="L8" s="36"/>
      <c r="M8" s="35" t="s">
        <v>56</v>
      </c>
      <c r="N8" s="35">
        <v>1</v>
      </c>
      <c r="O8" s="35">
        <v>2</v>
      </c>
      <c r="P8" s="20">
        <f t="shared" si="2"/>
        <v>2</v>
      </c>
      <c r="Q8" s="22" t="s">
        <v>32</v>
      </c>
      <c r="R8" s="22" t="s">
        <v>33</v>
      </c>
      <c r="S8" s="16"/>
    </row>
    <row r="9" spans="1:20" s="23" customFormat="1" ht="163.5">
      <c r="A9" s="63"/>
      <c r="B9" s="42" t="s">
        <v>57</v>
      </c>
      <c r="C9" s="17" t="s">
        <v>41</v>
      </c>
      <c r="D9" s="19" t="s">
        <v>58</v>
      </c>
      <c r="E9" s="18">
        <v>5</v>
      </c>
      <c r="F9" s="18">
        <v>5</v>
      </c>
      <c r="G9" s="20">
        <f t="shared" si="0"/>
        <v>25</v>
      </c>
      <c r="H9" s="18" t="s">
        <v>59</v>
      </c>
      <c r="I9" s="18">
        <v>4</v>
      </c>
      <c r="J9" s="18">
        <v>3</v>
      </c>
      <c r="K9" s="20">
        <f t="shared" si="1"/>
        <v>12</v>
      </c>
      <c r="L9" s="21"/>
      <c r="M9" s="18" t="s">
        <v>60</v>
      </c>
      <c r="N9" s="18">
        <v>1</v>
      </c>
      <c r="O9" s="18">
        <v>1</v>
      </c>
      <c r="P9" s="20">
        <f t="shared" si="2"/>
        <v>1</v>
      </c>
      <c r="Q9" s="22" t="s">
        <v>61</v>
      </c>
      <c r="R9" s="22" t="s">
        <v>62</v>
      </c>
      <c r="S9" s="16"/>
    </row>
    <row r="10" spans="1:20" s="23" customFormat="1" ht="164.1" thickBot="1">
      <c r="A10" s="64"/>
      <c r="B10" s="47" t="s">
        <v>63</v>
      </c>
      <c r="C10" s="37" t="s">
        <v>64</v>
      </c>
      <c r="D10" s="38" t="s">
        <v>65</v>
      </c>
      <c r="E10" s="39">
        <v>5</v>
      </c>
      <c r="F10" s="39">
        <v>4</v>
      </c>
      <c r="G10" s="20">
        <f t="shared" si="0"/>
        <v>20</v>
      </c>
      <c r="H10" s="39" t="s">
        <v>66</v>
      </c>
      <c r="I10" s="39">
        <v>3</v>
      </c>
      <c r="J10" s="39">
        <v>3</v>
      </c>
      <c r="K10" s="20">
        <f t="shared" si="1"/>
        <v>9</v>
      </c>
      <c r="L10" s="40"/>
      <c r="M10" s="39" t="s">
        <v>67</v>
      </c>
      <c r="N10" s="39">
        <v>1</v>
      </c>
      <c r="O10" s="39">
        <v>1</v>
      </c>
      <c r="P10" s="20">
        <f t="shared" si="2"/>
        <v>1</v>
      </c>
      <c r="Q10" s="22" t="s">
        <v>68</v>
      </c>
      <c r="R10" s="51" t="s">
        <v>69</v>
      </c>
      <c r="S10" s="16"/>
    </row>
    <row r="11" spans="1:20" s="23" customFormat="1" ht="150.94999999999999">
      <c r="A11" s="65" t="s">
        <v>70</v>
      </c>
      <c r="B11" s="46" t="s">
        <v>71</v>
      </c>
      <c r="C11" s="33" t="s">
        <v>41</v>
      </c>
      <c r="D11" s="34" t="s">
        <v>72</v>
      </c>
      <c r="E11" s="35">
        <v>4</v>
      </c>
      <c r="F11" s="35">
        <v>4</v>
      </c>
      <c r="G11" s="20">
        <f t="shared" si="0"/>
        <v>16</v>
      </c>
      <c r="H11" s="35" t="s">
        <v>73</v>
      </c>
      <c r="I11" s="35">
        <v>3</v>
      </c>
      <c r="J11" s="35">
        <v>3</v>
      </c>
      <c r="K11" s="20">
        <f t="shared" si="1"/>
        <v>9</v>
      </c>
      <c r="L11" s="36"/>
      <c r="M11" s="35" t="s">
        <v>74</v>
      </c>
      <c r="N11" s="35">
        <v>2</v>
      </c>
      <c r="O11" s="35">
        <v>3</v>
      </c>
      <c r="P11" s="20">
        <f t="shared" si="2"/>
        <v>6</v>
      </c>
      <c r="Q11" s="22" t="s">
        <v>75</v>
      </c>
      <c r="R11" s="22" t="s">
        <v>76</v>
      </c>
      <c r="S11" s="16"/>
    </row>
    <row r="12" spans="1:20" s="23" customFormat="1" ht="125.45">
      <c r="A12" s="66"/>
      <c r="B12" s="42" t="s">
        <v>77</v>
      </c>
      <c r="C12" s="17" t="s">
        <v>78</v>
      </c>
      <c r="D12" s="19" t="s">
        <v>79</v>
      </c>
      <c r="E12" s="18">
        <v>4</v>
      </c>
      <c r="F12" s="18">
        <v>4</v>
      </c>
      <c r="G12" s="20">
        <f t="shared" si="0"/>
        <v>16</v>
      </c>
      <c r="H12" s="18" t="s">
        <v>80</v>
      </c>
      <c r="I12" s="18">
        <v>3</v>
      </c>
      <c r="J12" s="18">
        <v>3</v>
      </c>
      <c r="K12" s="20">
        <f t="shared" si="1"/>
        <v>9</v>
      </c>
      <c r="L12" s="21"/>
      <c r="M12" s="18" t="s">
        <v>81</v>
      </c>
      <c r="N12" s="18">
        <v>2</v>
      </c>
      <c r="O12" s="18">
        <v>1</v>
      </c>
      <c r="P12" s="20">
        <f t="shared" si="2"/>
        <v>2</v>
      </c>
      <c r="Q12" s="22" t="s">
        <v>82</v>
      </c>
      <c r="R12" s="22" t="s">
        <v>83</v>
      </c>
      <c r="S12" s="16"/>
    </row>
    <row r="13" spans="1:20" s="23" customFormat="1" ht="156.6" customHeight="1">
      <c r="A13" s="66"/>
      <c r="B13" s="42" t="s">
        <v>84</v>
      </c>
      <c r="C13" s="17" t="s">
        <v>78</v>
      </c>
      <c r="D13" s="18" t="s">
        <v>85</v>
      </c>
      <c r="E13" s="18">
        <v>4</v>
      </c>
      <c r="F13" s="18">
        <v>4</v>
      </c>
      <c r="G13" s="20">
        <f t="shared" si="0"/>
        <v>16</v>
      </c>
      <c r="H13" s="18" t="s">
        <v>86</v>
      </c>
      <c r="I13" s="18">
        <v>3</v>
      </c>
      <c r="J13" s="18">
        <v>3</v>
      </c>
      <c r="K13" s="20">
        <f t="shared" si="1"/>
        <v>9</v>
      </c>
      <c r="L13" s="21"/>
      <c r="M13" s="18" t="s">
        <v>87</v>
      </c>
      <c r="N13" s="18">
        <v>1</v>
      </c>
      <c r="O13" s="18">
        <v>2</v>
      </c>
      <c r="P13" s="20">
        <f t="shared" si="2"/>
        <v>2</v>
      </c>
      <c r="Q13" s="22" t="s">
        <v>50</v>
      </c>
      <c r="R13" s="22" t="s">
        <v>88</v>
      </c>
      <c r="S13" s="16"/>
    </row>
    <row r="14" spans="1:20" s="23" customFormat="1" ht="174.95" customHeight="1">
      <c r="A14" s="66"/>
      <c r="B14" s="42" t="s">
        <v>89</v>
      </c>
      <c r="C14" s="17" t="s">
        <v>90</v>
      </c>
      <c r="D14" s="18" t="s">
        <v>91</v>
      </c>
      <c r="E14" s="18">
        <v>3</v>
      </c>
      <c r="F14" s="18">
        <v>3</v>
      </c>
      <c r="G14" s="20">
        <f t="shared" si="0"/>
        <v>9</v>
      </c>
      <c r="H14" s="18" t="s">
        <v>92</v>
      </c>
      <c r="I14" s="18">
        <v>2</v>
      </c>
      <c r="J14" s="18">
        <v>2</v>
      </c>
      <c r="K14" s="20">
        <f t="shared" si="1"/>
        <v>4</v>
      </c>
      <c r="L14" s="21"/>
      <c r="M14" s="18" t="s">
        <v>93</v>
      </c>
      <c r="N14" s="18">
        <v>2</v>
      </c>
      <c r="O14" s="18">
        <v>2</v>
      </c>
      <c r="P14" s="20">
        <f t="shared" si="2"/>
        <v>4</v>
      </c>
      <c r="Q14" s="22" t="s">
        <v>94</v>
      </c>
      <c r="R14" s="22" t="s">
        <v>88</v>
      </c>
      <c r="S14" s="16"/>
    </row>
    <row r="15" spans="1:20" s="23" customFormat="1" ht="174.95" customHeight="1">
      <c r="A15" s="66"/>
      <c r="B15" s="42" t="s">
        <v>95</v>
      </c>
      <c r="C15" s="17" t="s">
        <v>41</v>
      </c>
      <c r="D15" s="18" t="s">
        <v>96</v>
      </c>
      <c r="E15" s="18">
        <v>4</v>
      </c>
      <c r="F15" s="18">
        <v>4</v>
      </c>
      <c r="G15" s="20">
        <f t="shared" ref="G15" si="3">E15*F15</f>
        <v>16</v>
      </c>
      <c r="H15" s="18" t="s">
        <v>97</v>
      </c>
      <c r="I15" s="18">
        <v>3</v>
      </c>
      <c r="J15" s="18">
        <v>3</v>
      </c>
      <c r="K15" s="20">
        <f t="shared" ref="K15" si="4">I15*J15</f>
        <v>9</v>
      </c>
      <c r="L15" s="21"/>
      <c r="M15" s="18" t="s">
        <v>98</v>
      </c>
      <c r="N15" s="18">
        <v>1</v>
      </c>
      <c r="O15" s="18">
        <v>1</v>
      </c>
      <c r="P15" s="20">
        <f t="shared" ref="P15" si="5">N15*O15</f>
        <v>1</v>
      </c>
      <c r="Q15" s="22" t="s">
        <v>82</v>
      </c>
      <c r="R15" s="22" t="s">
        <v>62</v>
      </c>
      <c r="S15" s="16"/>
    </row>
    <row r="16" spans="1:20" s="23" customFormat="1" ht="364.5">
      <c r="A16" s="66"/>
      <c r="B16" s="42" t="s">
        <v>99</v>
      </c>
      <c r="C16" s="17" t="s">
        <v>41</v>
      </c>
      <c r="D16" s="55" t="s">
        <v>100</v>
      </c>
      <c r="E16" s="18">
        <v>4</v>
      </c>
      <c r="F16" s="18">
        <v>4</v>
      </c>
      <c r="G16" s="20">
        <f t="shared" si="0"/>
        <v>16</v>
      </c>
      <c r="H16" s="18" t="s">
        <v>101</v>
      </c>
      <c r="I16" s="18">
        <v>4</v>
      </c>
      <c r="J16" s="18">
        <v>3</v>
      </c>
      <c r="K16" s="20">
        <f t="shared" si="1"/>
        <v>12</v>
      </c>
      <c r="L16" s="21"/>
      <c r="M16" s="18" t="s">
        <v>102</v>
      </c>
      <c r="N16" s="18">
        <v>1</v>
      </c>
      <c r="O16" s="18">
        <v>1</v>
      </c>
      <c r="P16" s="20">
        <f t="shared" si="2"/>
        <v>1</v>
      </c>
      <c r="Q16" s="54" t="s">
        <v>103</v>
      </c>
      <c r="R16" s="51" t="s">
        <v>104</v>
      </c>
      <c r="S16" s="16"/>
    </row>
    <row r="17" spans="1:1">
      <c r="A17" s="53"/>
    </row>
  </sheetData>
  <autoFilter ref="A2:S16" xr:uid="{00000000-0009-0000-0000-000000000000}"/>
  <mergeCells count="4">
    <mergeCell ref="A1:S1"/>
    <mergeCell ref="A3:A7"/>
    <mergeCell ref="A8:A10"/>
    <mergeCell ref="A11:A16"/>
  </mergeCells>
  <conditionalFormatting sqref="G3:G16 K3:K16 P3:P16">
    <cfRule type="cellIs" dxfId="10" priority="1" operator="between">
      <formula>20</formula>
      <formula>25</formula>
    </cfRule>
    <cfRule type="cellIs" dxfId="9" priority="2" operator="between">
      <formula>13</formula>
      <formula>19</formula>
    </cfRule>
    <cfRule type="cellIs" dxfId="8" priority="3" operator="between">
      <formula>5</formula>
      <formula>12</formula>
    </cfRule>
    <cfRule type="cellIs" dxfId="7" priority="4" operator="between">
      <formula>1</formula>
      <formula>4</formula>
    </cfRule>
  </conditionalFormatting>
  <conditionalFormatting sqref="G3:G16 K3:K16">
    <cfRule type="cellIs" dxfId="6" priority="9" stopIfTrue="1" operator="between">
      <formula>0</formula>
      <formula>3</formula>
    </cfRule>
    <cfRule type="cellIs" dxfId="5" priority="10" stopIfTrue="1" operator="between">
      <formula>4</formula>
      <formula>12</formula>
    </cfRule>
    <cfRule type="cellIs" dxfId="4" priority="11" stopIfTrue="1" operator="between">
      <formula>13</formula>
      <formula>25</formula>
    </cfRule>
  </conditionalFormatting>
  <conditionalFormatting sqref="G3:G16">
    <cfRule type="cellIs" dxfId="3" priority="5" operator="between">
      <formula>20</formula>
      <formula>25</formula>
    </cfRule>
    <cfRule type="cellIs" dxfId="2" priority="6" operator="between">
      <formula>13</formula>
      <formula>19</formula>
    </cfRule>
    <cfRule type="cellIs" dxfId="1" priority="7" operator="between">
      <formula>5</formula>
      <formula>12</formula>
    </cfRule>
    <cfRule type="cellIs" dxfId="0" priority="8" operator="between">
      <formula>1</formula>
      <formula>4</formula>
    </cfRule>
  </conditionalFormatting>
  <dataValidations count="4">
    <dataValidation type="textLength" operator="lessThan" allowBlank="1" showInputMessage="1" showErrorMessage="1" errorTitle="Text Field Too Long" error="Please summarise your mitigating actions in less than 900 characters" sqref="T7 M10 M8" xr:uid="{4479CA08-D69F-4E73-87EC-411F51B50E48}">
      <formula1>900</formula1>
    </dataValidation>
    <dataValidation type="list" allowBlank="1" showInputMessage="1" showErrorMessage="1" sqref="N3:O16 E3:F16 I3:J16" xr:uid="{EA5454D7-DEC5-43A1-AC88-3F790B62AAA6}">
      <formula1>"0,1,2,3,4,5"</formula1>
    </dataValidation>
    <dataValidation type="whole" operator="equal" allowBlank="1" showInputMessage="1" showErrorMessage="1" error="EXPOSURE MUST BE A MULTIPICATION OF IMPACT AND LIKELIHOOD" sqref="K3:L16 G3:G16 P3:P16 Q3:Q15" xr:uid="{25B8470E-4ABD-4260-9F55-45AD6BBCF7C2}">
      <formula1>E3*F3</formula1>
    </dataValidation>
    <dataValidation operator="equal" allowBlank="1" showInputMessage="1" showErrorMessage="1" error="EXPOSURE MUST BE A MULTIPICATION OF IMPACT AND LIKELIHOOD" sqref="Q16" xr:uid="{0A10D441-97DD-4EE6-9422-7DFA8751C2C6}"/>
  </dataValidations>
  <pageMargins left="0.70866141732283472" right="0.70866141732283472" top="0.74803149606299213" bottom="0.74803149606299213" header="0.31496062992125984" footer="0.31496062992125984"/>
  <pageSetup scale="51" fitToHeight="0" orientation="landscape" r:id="rId1"/>
  <rowBreaks count="1" manualBreakCount="1">
    <brk id="12" min="1" max="1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6" tint="0.59999389629810485"/>
  </sheetPr>
  <dimension ref="A1:D26"/>
  <sheetViews>
    <sheetView workbookViewId="0">
      <selection activeCell="C8" sqref="C8"/>
    </sheetView>
  </sheetViews>
  <sheetFormatPr defaultRowHeight="12.6"/>
  <cols>
    <col min="1" max="1" width="13.7109375" customWidth="1"/>
    <col min="2" max="2" width="14.5703125" customWidth="1"/>
    <col min="3" max="3" width="86.28515625" customWidth="1"/>
  </cols>
  <sheetData>
    <row r="1" spans="1:4" ht="23.1" customHeight="1">
      <c r="A1" s="3" t="s">
        <v>105</v>
      </c>
      <c r="B1" s="3"/>
      <c r="C1" s="3"/>
      <c r="D1" s="1"/>
    </row>
    <row r="2" spans="1:4" ht="26.45" customHeight="1">
      <c r="A2" s="3"/>
      <c r="B2" s="3"/>
      <c r="C2" s="3"/>
      <c r="D2" s="2"/>
    </row>
    <row r="3" spans="1:4" ht="26.45" customHeight="1">
      <c r="A3" s="4" t="s">
        <v>106</v>
      </c>
      <c r="B3" s="2"/>
      <c r="C3" s="8"/>
      <c r="D3" s="2"/>
    </row>
    <row r="4" spans="1:4" ht="26.45" customHeight="1">
      <c r="A4" s="5" t="s">
        <v>107</v>
      </c>
      <c r="B4" s="5" t="s">
        <v>108</v>
      </c>
      <c r="C4" s="9" t="s">
        <v>109</v>
      </c>
      <c r="D4" s="2"/>
    </row>
    <row r="5" spans="1:4" ht="26.45" customHeight="1">
      <c r="A5" s="6" t="s">
        <v>110</v>
      </c>
      <c r="B5" s="6">
        <v>1</v>
      </c>
      <c r="C5" s="7" t="s">
        <v>111</v>
      </c>
      <c r="D5" s="2"/>
    </row>
    <row r="6" spans="1:4" ht="26.45" customHeight="1">
      <c r="A6" s="6" t="s">
        <v>112</v>
      </c>
      <c r="B6" s="6">
        <v>2</v>
      </c>
      <c r="C6" s="7" t="s">
        <v>113</v>
      </c>
      <c r="D6" s="2"/>
    </row>
    <row r="7" spans="1:4" ht="30.95">
      <c r="A7" s="6" t="s">
        <v>114</v>
      </c>
      <c r="B7" s="6">
        <v>3</v>
      </c>
      <c r="C7" s="7" t="s">
        <v>115</v>
      </c>
      <c r="D7" s="2"/>
    </row>
    <row r="8" spans="1:4" ht="30.95">
      <c r="A8" s="6" t="s">
        <v>116</v>
      </c>
      <c r="B8" s="6">
        <v>4</v>
      </c>
      <c r="C8" s="7" t="s">
        <v>117</v>
      </c>
      <c r="D8" s="2"/>
    </row>
    <row r="9" spans="1:4" ht="30.95">
      <c r="A9" s="6" t="s">
        <v>118</v>
      </c>
      <c r="B9" s="6">
        <v>5</v>
      </c>
      <c r="C9" s="7" t="s">
        <v>119</v>
      </c>
      <c r="D9" s="2"/>
    </row>
    <row r="10" spans="1:4" ht="26.45" customHeight="1">
      <c r="A10" s="3"/>
      <c r="B10" s="3"/>
      <c r="C10" s="3"/>
      <c r="D10" s="2"/>
    </row>
    <row r="11" spans="1:4" ht="15.6">
      <c r="A11" s="4" t="s">
        <v>109</v>
      </c>
      <c r="B11" s="2"/>
      <c r="C11" s="2"/>
      <c r="D11" s="1"/>
    </row>
    <row r="12" spans="1:4" ht="15.6">
      <c r="A12" s="5" t="s">
        <v>107</v>
      </c>
      <c r="B12" s="5" t="s">
        <v>108</v>
      </c>
      <c r="C12" s="5" t="s">
        <v>109</v>
      </c>
      <c r="D12" s="1"/>
    </row>
    <row r="13" spans="1:4" ht="30.95">
      <c r="A13" s="6" t="s">
        <v>110</v>
      </c>
      <c r="B13" s="6">
        <v>1</v>
      </c>
      <c r="C13" s="7" t="s">
        <v>120</v>
      </c>
      <c r="D13" s="1"/>
    </row>
    <row r="14" spans="1:4" ht="15.6">
      <c r="A14" s="6" t="s">
        <v>112</v>
      </c>
      <c r="B14" s="6">
        <v>2</v>
      </c>
      <c r="C14" s="7" t="s">
        <v>121</v>
      </c>
      <c r="D14" s="1"/>
    </row>
    <row r="15" spans="1:4" ht="15.6">
      <c r="A15" s="6" t="s">
        <v>114</v>
      </c>
      <c r="B15" s="6">
        <v>3</v>
      </c>
      <c r="C15" s="7" t="s">
        <v>122</v>
      </c>
      <c r="D15" s="1"/>
    </row>
    <row r="16" spans="1:4" ht="15.6">
      <c r="A16" s="6" t="s">
        <v>116</v>
      </c>
      <c r="B16" s="6">
        <v>4</v>
      </c>
      <c r="C16" s="7" t="s">
        <v>123</v>
      </c>
      <c r="D16" s="1"/>
    </row>
    <row r="17" spans="1:4" ht="15.6">
      <c r="A17" s="6" t="s">
        <v>118</v>
      </c>
      <c r="B17" s="6">
        <v>5</v>
      </c>
      <c r="C17" s="7" t="s">
        <v>124</v>
      </c>
      <c r="D17" s="1"/>
    </row>
    <row r="18" spans="1:4" ht="15.6">
      <c r="A18" s="2"/>
      <c r="B18" s="2"/>
      <c r="C18" s="8"/>
      <c r="D18" s="1"/>
    </row>
    <row r="19" spans="1:4" ht="15.6">
      <c r="A19" s="2"/>
      <c r="B19" s="2"/>
      <c r="C19" s="8"/>
      <c r="D19" s="1"/>
    </row>
    <row r="20" spans="1:4">
      <c r="D20" s="1"/>
    </row>
    <row r="21" spans="1:4">
      <c r="D21" s="1"/>
    </row>
    <row r="22" spans="1:4">
      <c r="D22" s="1"/>
    </row>
    <row r="23" spans="1:4">
      <c r="D23" s="1"/>
    </row>
    <row r="24" spans="1:4">
      <c r="D24" s="1"/>
    </row>
    <row r="25" spans="1:4">
      <c r="D25" s="1"/>
    </row>
    <row r="26" spans="1:4">
      <c r="D26"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F2742-89C4-4E3B-A6E0-D0A2BAABA6FD}">
  <sheetPr codeName="Sheet3"/>
  <dimension ref="A2:Z14"/>
  <sheetViews>
    <sheetView zoomScale="80" zoomScaleNormal="80" workbookViewId="0">
      <selection activeCell="D9" sqref="D9:O10"/>
    </sheetView>
  </sheetViews>
  <sheetFormatPr defaultRowHeight="12.6"/>
  <cols>
    <col min="2" max="2" width="12.85546875" customWidth="1"/>
    <col min="3" max="3" width="9.85546875" customWidth="1"/>
    <col min="15" max="15" width="87.42578125" customWidth="1"/>
    <col min="21" max="21" width="7.140625" customWidth="1"/>
    <col min="26" max="26" width="10.140625" customWidth="1"/>
  </cols>
  <sheetData>
    <row r="2" spans="1:26" ht="20.100000000000001">
      <c r="B2" s="70" t="s">
        <v>125</v>
      </c>
      <c r="C2" s="70"/>
      <c r="D2" s="70"/>
      <c r="E2" s="70"/>
      <c r="F2" s="70"/>
      <c r="G2" s="70"/>
      <c r="H2" s="70"/>
      <c r="I2" s="70"/>
      <c r="J2" s="70"/>
      <c r="K2" s="70"/>
      <c r="L2" s="70"/>
      <c r="V2" s="69"/>
      <c r="W2" s="69"/>
      <c r="X2" s="69"/>
      <c r="Y2" s="69"/>
      <c r="Z2" s="69"/>
    </row>
    <row r="4" spans="1:26" ht="29.1" customHeight="1">
      <c r="A4" s="68" t="s">
        <v>126</v>
      </c>
      <c r="B4" s="68"/>
      <c r="C4" s="10" t="s">
        <v>127</v>
      </c>
      <c r="D4" s="67" t="s">
        <v>128</v>
      </c>
      <c r="E4" s="67"/>
      <c r="F4" s="67"/>
      <c r="G4" s="67"/>
      <c r="H4" s="67"/>
      <c r="I4" s="67"/>
      <c r="J4" s="67"/>
      <c r="K4" s="67"/>
      <c r="L4" s="67"/>
      <c r="M4" s="67"/>
      <c r="N4" s="67"/>
      <c r="O4" s="67"/>
    </row>
    <row r="5" spans="1:26" ht="28.5" customHeight="1">
      <c r="A5" s="68"/>
      <c r="B5" s="68"/>
      <c r="C5" s="10" t="s">
        <v>129</v>
      </c>
      <c r="D5" s="67" t="s">
        <v>130</v>
      </c>
      <c r="E5" s="67"/>
      <c r="F5" s="67"/>
      <c r="G5" s="67"/>
      <c r="H5" s="67"/>
      <c r="I5" s="67"/>
      <c r="J5" s="67"/>
      <c r="K5" s="67"/>
      <c r="L5" s="67"/>
      <c r="M5" s="67"/>
      <c r="N5" s="67"/>
      <c r="O5" s="67"/>
    </row>
    <row r="6" spans="1:26" ht="31.5" customHeight="1">
      <c r="A6" s="68" t="s">
        <v>131</v>
      </c>
      <c r="B6" s="68"/>
      <c r="C6" s="10" t="s">
        <v>132</v>
      </c>
      <c r="D6" s="67" t="s">
        <v>133</v>
      </c>
      <c r="E6" s="67"/>
      <c r="F6" s="67"/>
      <c r="G6" s="67"/>
      <c r="H6" s="67"/>
      <c r="I6" s="67"/>
      <c r="J6" s="67"/>
      <c r="K6" s="67"/>
      <c r="L6" s="67"/>
      <c r="M6" s="67"/>
      <c r="N6" s="67"/>
      <c r="O6" s="67"/>
    </row>
    <row r="7" spans="1:26" ht="48.95" customHeight="1">
      <c r="A7" s="68"/>
      <c r="B7" s="68"/>
      <c r="C7" s="10" t="s">
        <v>134</v>
      </c>
      <c r="D7" s="67" t="s">
        <v>135</v>
      </c>
      <c r="E7" s="67"/>
      <c r="F7" s="67"/>
      <c r="G7" s="67"/>
      <c r="H7" s="67"/>
      <c r="I7" s="67"/>
      <c r="J7" s="67"/>
      <c r="K7" s="67"/>
      <c r="L7" s="67"/>
      <c r="M7" s="67"/>
      <c r="N7" s="67"/>
      <c r="O7" s="67"/>
    </row>
    <row r="8" spans="1:26" ht="39" customHeight="1">
      <c r="A8" s="68" t="s">
        <v>136</v>
      </c>
      <c r="B8" s="68"/>
      <c r="C8" s="10" t="s">
        <v>137</v>
      </c>
      <c r="D8" s="67" t="s">
        <v>138</v>
      </c>
      <c r="E8" s="67"/>
      <c r="F8" s="67"/>
      <c r="G8" s="67"/>
      <c r="H8" s="67"/>
      <c r="I8" s="67"/>
      <c r="J8" s="67"/>
      <c r="K8" s="67"/>
      <c r="L8" s="67"/>
      <c r="M8" s="67"/>
      <c r="N8" s="67"/>
      <c r="O8" s="67"/>
    </row>
    <row r="9" spans="1:26" ht="40.5" customHeight="1">
      <c r="A9" s="68" t="s">
        <v>139</v>
      </c>
      <c r="B9" s="68"/>
      <c r="C9" s="10" t="s">
        <v>140</v>
      </c>
      <c r="D9" s="67" t="s">
        <v>141</v>
      </c>
      <c r="E9" s="67"/>
      <c r="F9" s="67"/>
      <c r="G9" s="67"/>
      <c r="H9" s="67"/>
      <c r="I9" s="67"/>
      <c r="J9" s="67"/>
      <c r="K9" s="67"/>
      <c r="L9" s="67"/>
      <c r="M9" s="67"/>
      <c r="N9" s="67"/>
      <c r="O9" s="67"/>
    </row>
    <row r="10" spans="1:26" ht="12.95" hidden="1" customHeight="1">
      <c r="A10" s="68"/>
      <c r="B10" s="68"/>
      <c r="C10" s="10"/>
      <c r="D10" s="67"/>
      <c r="E10" s="67"/>
      <c r="F10" s="67"/>
      <c r="G10" s="67"/>
      <c r="H10" s="67"/>
      <c r="I10" s="67"/>
      <c r="J10" s="67"/>
      <c r="K10" s="67"/>
      <c r="L10" s="67"/>
      <c r="M10" s="67"/>
      <c r="N10" s="67"/>
      <c r="O10" s="67"/>
    </row>
    <row r="11" spans="1:26" ht="39.6" customHeight="1">
      <c r="A11" s="68" t="s">
        <v>142</v>
      </c>
      <c r="B11" s="68"/>
      <c r="C11" s="10" t="s">
        <v>143</v>
      </c>
      <c r="D11" s="67" t="s">
        <v>144</v>
      </c>
      <c r="E11" s="67"/>
      <c r="F11" s="67"/>
      <c r="G11" s="67"/>
      <c r="H11" s="67"/>
      <c r="I11" s="67"/>
      <c r="J11" s="67"/>
      <c r="K11" s="67"/>
      <c r="L11" s="67"/>
      <c r="M11" s="67"/>
      <c r="N11" s="67"/>
      <c r="O11" s="67"/>
    </row>
    <row r="12" spans="1:26" ht="36.6" customHeight="1">
      <c r="A12" s="68"/>
      <c r="B12" s="68"/>
      <c r="C12" s="10" t="s">
        <v>145</v>
      </c>
      <c r="D12" s="67" t="s">
        <v>146</v>
      </c>
      <c r="E12" s="67"/>
      <c r="F12" s="67"/>
      <c r="G12" s="67"/>
      <c r="H12" s="67"/>
      <c r="I12" s="67"/>
      <c r="J12" s="67"/>
      <c r="K12" s="67"/>
      <c r="L12" s="67"/>
      <c r="M12" s="67"/>
      <c r="N12" s="67"/>
      <c r="O12" s="67"/>
    </row>
    <row r="13" spans="1:26" ht="43.5" customHeight="1">
      <c r="A13" s="68" t="s">
        <v>147</v>
      </c>
      <c r="B13" s="68"/>
      <c r="C13" s="10" t="s">
        <v>148</v>
      </c>
      <c r="D13" s="67" t="s">
        <v>149</v>
      </c>
      <c r="E13" s="67"/>
      <c r="F13" s="67"/>
      <c r="G13" s="67"/>
      <c r="H13" s="67"/>
      <c r="I13" s="67"/>
      <c r="J13" s="67"/>
      <c r="K13" s="67"/>
      <c r="L13" s="67"/>
      <c r="M13" s="67"/>
      <c r="N13" s="67"/>
      <c r="O13" s="67"/>
    </row>
    <row r="14" spans="1:26" ht="35.1" customHeight="1">
      <c r="A14" s="68"/>
      <c r="B14" s="68"/>
      <c r="C14" s="10" t="s">
        <v>150</v>
      </c>
      <c r="D14" s="67" t="s">
        <v>151</v>
      </c>
      <c r="E14" s="67"/>
      <c r="F14" s="67"/>
      <c r="G14" s="67"/>
      <c r="H14" s="67"/>
      <c r="I14" s="67"/>
      <c r="J14" s="67"/>
      <c r="K14" s="67"/>
      <c r="L14" s="67"/>
      <c r="M14" s="67"/>
      <c r="N14" s="67"/>
      <c r="O14" s="67"/>
    </row>
  </sheetData>
  <mergeCells count="18">
    <mergeCell ref="A13:B14"/>
    <mergeCell ref="D13:O13"/>
    <mergeCell ref="D14:O14"/>
    <mergeCell ref="D5:O5"/>
    <mergeCell ref="D6:O6"/>
    <mergeCell ref="A4:B5"/>
    <mergeCell ref="A6:B7"/>
    <mergeCell ref="D7:O7"/>
    <mergeCell ref="A8:B8"/>
    <mergeCell ref="D8:O8"/>
    <mergeCell ref="A9:B10"/>
    <mergeCell ref="D4:O4"/>
    <mergeCell ref="D9:O10"/>
    <mergeCell ref="A11:B12"/>
    <mergeCell ref="D11:O11"/>
    <mergeCell ref="D12:O12"/>
    <mergeCell ref="V2:Z2"/>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88d3240-42e9-4a2a-b139-65d6270cc89b" xsi:nil="true"/>
    <lcf76f155ced4ddcb4097134ff3c332f xmlns="4a5946e5-7254-4ffc-ad46-2408aedc8745">
      <Terms xmlns="http://schemas.microsoft.com/office/infopath/2007/PartnerControls"/>
    </lcf76f155ced4ddcb4097134ff3c332f>
    <SharedWithUsers xmlns="588d3240-42e9-4a2a-b139-65d6270cc89b">
      <UserInfo>
        <DisplayName>Richard Clarke</DisplayName>
        <AccountId>17</AccountId>
        <AccountType/>
      </UserInfo>
      <UserInfo>
        <DisplayName>Ceri Sullivan</DisplayName>
        <AccountId>26</AccountId>
        <AccountType/>
      </UserInfo>
    </SharedWithUsers>
  </documentManagement>
</p:properties>
</file>

<file path=customXml/item2.xml><?xml version="1.0" encoding="utf-8"?>
<LongProperties xmlns="http://schemas.microsoft.com/office/2006/metadata/longProperties"/>
</file>

<file path=customXml/item3.xml>��< ? x m l   v e r s i o n = " 1 . 0 "   e n c o d i n g = " u t f - 1 6 " ? > < D a t a M a s h u p   x m l n s = " h t t p : / / s c h e m a s . m i c r o s o f t . c o m / D a t a M a s h u p " > A A A A A B Q D A A B Q S w M E F A A C A A g A M V M h V / B 1 c K a k A A A A 9 g A A A B I A H A B D b 2 5 m a W c v U G F j a 2 F n Z S 5 4 b W w g o h g A K K A U A A A A A A A A A A A A A A A A A A A A A A A A A A A A h Y + 9 D o I w G E V f h X S n f y 6 E f J R E B x d J T E y M a 1 M q N E I x t F j e z c F H 8 h X E K O r m e M 8 9 w 7 3 3 6 w 3 y s W 2 i i + 6 d 6 W y G G K Y o 0 l Z 1 p b F V h g Z / j B O U C 9 h K d Z K V j i b Z u n R 0 Z Y Z q 7 8 8 p I S E E H B a 4 6 y v C K W X k U G x 2 q t a t R B / Z / J d j Y 5 2 X V m k k Y P 8 a I z h m L M G c c k y B z B A K Y 7 8 C n / Y + 2 x 8 I q 6 H x Q 6 + F t v F 6 C W S O Q N 4 f x A N Q S w M E F A A C A A g A M V M h 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F T I V c o i k e 4 D g A A A B E A A A A T A B w A R m 9 y b X V s Y X M v U 2 V j d G l v b j E u b S C i G A A o o B Q A A A A A A A A A A A A A A A A A A A A A A A A A A A A r T k 0 u y c z P U w i G 0 I b W A F B L A Q I t A B Q A A g A I A D F T I V f w d X C m p A A A A P Y A A A A S A A A A A A A A A A A A A A A A A A A A A A B D b 2 5 m a W c v U G F j a 2 F n Z S 5 4 b W x Q S w E C L Q A U A A I A C A A x U y F X D 8 r p q 6 Q A A A D p A A A A E w A A A A A A A A A A A A A A A A D w A A A A W 0 N v b n R l b n R f V H l w Z X N d L n h t b F B L A Q I t A B Q A A g A I A D F T I V 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h / H k O y A Q e Q r o H V 2 M H e X J C A A A A A A I A A A A A A A N m A A D A A A A A E A A A A F U 3 V m 1 y 5 V l S K p g g n L l 6 U 0 s A A A A A B I A A A K A A A A A Q A A A A 5 i l p 0 S W 7 z 1 b U W 4 Y p e U F A F F A A A A A M t e g H r J h b a 3 K D + f C X a X j Y n h u X 7 E 7 q 6 U 3 X C A J j F E D 3 U J g 3 2 k 9 3 l 6 5 8 A R Q 8 K 1 8 E G Y 5 F g H s 8 U o w Z m C 0 i m / i k e U 1 K C K d m Y Y G U t K M u R Y L v Q 1 g e 5 B Q A A A A a 5 u M b W U T I D o Z D / N e G P Q l b H K G e r g = = < / D a t a M a s h u p > 
</file>

<file path=customXml/item4.xml><?xml version="1.0" encoding="utf-8"?>
<ct:contentTypeSchema xmlns:ct="http://schemas.microsoft.com/office/2006/metadata/contentType" xmlns:ma="http://schemas.microsoft.com/office/2006/metadata/properties/metaAttributes" ct:_="" ma:_="" ma:contentTypeName="Document" ma:contentTypeID="0x010100713EB05E9CE80E44B9FD3317F8B7966C" ma:contentTypeVersion="13" ma:contentTypeDescription="Create a new document." ma:contentTypeScope="" ma:versionID="65cf6e95dc0fd0e64ad31776c187958f">
  <xsd:schema xmlns:xsd="http://www.w3.org/2001/XMLSchema" xmlns:xs="http://www.w3.org/2001/XMLSchema" xmlns:p="http://schemas.microsoft.com/office/2006/metadata/properties" xmlns:ns2="4a5946e5-7254-4ffc-ad46-2408aedc8745" xmlns:ns3="588d3240-42e9-4a2a-b139-65d6270cc89b" targetNamespace="http://schemas.microsoft.com/office/2006/metadata/properties" ma:root="true" ma:fieldsID="1a9a2a37f73aea1c0aface9576fa6ac8" ns2:_="" ns3:_="">
    <xsd:import namespace="4a5946e5-7254-4ffc-ad46-2408aedc8745"/>
    <xsd:import namespace="588d3240-42e9-4a2a-b139-65d6270cc89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946e5-7254-4ffc-ad46-2408aedc87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b7dfebd-90f0-4e0e-a5a8-2feb0dc77276"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8d3240-42e9-4a2a-b139-65d6270cc89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e609563-682f-4c1e-8f1c-cc710a79094c}" ma:internalName="TaxCatchAll" ma:showField="CatchAllData" ma:web="588d3240-42e9-4a2a-b139-65d6270cc89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A3A264-BD7C-4ED0-86E7-D40A271AEFC4}"/>
</file>

<file path=customXml/itemProps2.xml><?xml version="1.0" encoding="utf-8"?>
<ds:datastoreItem xmlns:ds="http://schemas.openxmlformats.org/officeDocument/2006/customXml" ds:itemID="{7FBE60E3-7BBF-4BC2-8EC4-A0199A9B52A0}"/>
</file>

<file path=customXml/itemProps3.xml><?xml version="1.0" encoding="utf-8"?>
<ds:datastoreItem xmlns:ds="http://schemas.openxmlformats.org/officeDocument/2006/customXml" ds:itemID="{72712F5E-106E-4B4C-A917-79893A02044F}"/>
</file>

<file path=customXml/itemProps4.xml><?xml version="1.0" encoding="utf-8"?>
<ds:datastoreItem xmlns:ds="http://schemas.openxmlformats.org/officeDocument/2006/customXml" ds:itemID="{F48B47FF-E41F-48BF-93B9-9C076944192A}"/>
</file>

<file path=customXml/itemProps5.xml><?xml version="1.0" encoding="utf-8"?>
<ds:datastoreItem xmlns:ds="http://schemas.openxmlformats.org/officeDocument/2006/customXml" ds:itemID="{AFD80D4C-BB3F-42BB-97FC-69B67E99ABA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Register Template</dc:title>
  <dc:subject>This template aims to make it easier for you to capture good quality risk information (including clear descriptions and action target dates</dc:subject>
  <dc:creator>DfT</dc:creator>
  <cp:keywords>risk, register, template, proforma, form</cp:keywords>
  <dc:description/>
  <cp:lastModifiedBy>Ceri Sullivan</cp:lastModifiedBy>
  <cp:revision/>
  <dcterms:created xsi:type="dcterms:W3CDTF">2007-12-17T15:43:22Z</dcterms:created>
  <dcterms:modified xsi:type="dcterms:W3CDTF">2023-10-18T12:54:24Z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Objective-Id">
    <vt:lpwstr>A21917071</vt:lpwstr>
  </property>
  <property fmtid="{D5CDD505-2E9C-101B-9397-08002B2CF9AE}" pid="4" name="Objective-Title">
    <vt:lpwstr>WRA Programme Risk, Issue and Dependencies Register</vt:lpwstr>
  </property>
  <property fmtid="{D5CDD505-2E9C-101B-9397-08002B2CF9AE}" pid="5" name="Objective-Comment">
    <vt:lpwstr/>
  </property>
  <property fmtid="{D5CDD505-2E9C-101B-9397-08002B2CF9AE}" pid="6" name="Objective-CreationStamp">
    <vt:filetime>2018-03-29T07:04:55Z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2018-03-29T07:39:05Z</vt:filetime>
  </property>
  <property fmtid="{D5CDD505-2E9C-101B-9397-08002B2CF9AE}" pid="10" name="Objective-ModificationStamp">
    <vt:filetime>2018-03-29T07:39:05Z</vt:filetime>
  </property>
  <property fmtid="{D5CDD505-2E9C-101B-9397-08002B2CF9AE}" pid="11" name="Objective-Owner">
    <vt:lpwstr>Mohamed, Janet (OFMCT-Treasury)</vt:lpwstr>
  </property>
  <property fmtid="{D5CDD505-2E9C-101B-9397-08002B2CF9AE}" pid="12" name="Objective-Path">
    <vt:lpwstr>Mohamed, Janet (OFMCT-Treasury):WRA:</vt:lpwstr>
  </property>
  <property fmtid="{D5CDD505-2E9C-101B-9397-08002B2CF9AE}" pid="13" name="Objective-Parent">
    <vt:lpwstr>WRA</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r8>3</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Language [system]">
    <vt:lpwstr>English (eng)</vt:lpwstr>
  </property>
  <property fmtid="{D5CDD505-2E9C-101B-9397-08002B2CF9AE}" pid="22" name="Objective-Date Acquired [system]">
    <vt:filetime>2018-03-28T23:00:00Z</vt:filetime>
  </property>
  <property fmtid="{D5CDD505-2E9C-101B-9397-08002B2CF9AE}" pid="23" name="Objective-What to Keep [system]">
    <vt:lpwstr>No</vt:lpwstr>
  </property>
  <property fmtid="{D5CDD505-2E9C-101B-9397-08002B2CF9AE}" pid="24" name="Objective-Official Translation [system]">
    <vt:lpwstr/>
  </property>
  <property fmtid="{D5CDD505-2E9C-101B-9397-08002B2CF9AE}" pid="25" name="Objective-Connect Creator [system]">
    <vt:lpwstr/>
  </property>
  <property fmtid="{D5CDD505-2E9C-101B-9397-08002B2CF9AE}" pid="26" name="Order">
    <vt:r8>700</vt:r8>
  </property>
  <property fmtid="{D5CDD505-2E9C-101B-9397-08002B2CF9AE}" pid="27" name="TaxCatchAll">
    <vt:lpwstr/>
  </property>
  <property fmtid="{D5CDD505-2E9C-101B-9397-08002B2CF9AE}" pid="28" name="Sensitivity">
    <vt:lpwstr>Official</vt:lpwstr>
  </property>
  <property fmtid="{D5CDD505-2E9C-101B-9397-08002B2CF9AE}" pid="29" name="display_urn:schemas-microsoft-com:office:office#Editor">
    <vt:lpwstr>Richard Bettley</vt:lpwstr>
  </property>
  <property fmtid="{D5CDD505-2E9C-101B-9397-08002B2CF9AE}" pid="30" name="RecordPointID">
    <vt:lpwstr>R0000011566</vt:lpwstr>
  </property>
  <property fmtid="{D5CDD505-2E9C-101B-9397-08002B2CF9AE}" pid="31" name="c00f639af3724dd6ae8adc764cc9cb93">
    <vt:lpwstr/>
  </property>
  <property fmtid="{D5CDD505-2E9C-101B-9397-08002B2CF9AE}" pid="32" name="af6131dd58564a58881e2524b7c92461">
    <vt:lpwstr/>
  </property>
  <property fmtid="{D5CDD505-2E9C-101B-9397-08002B2CF9AE}" pid="33" name="myclass">
    <vt:lpwstr/>
  </property>
  <property fmtid="{D5CDD505-2E9C-101B-9397-08002B2CF9AE}" pid="34" name="corpclass">
    <vt:lpwstr/>
  </property>
  <property fmtid="{D5CDD505-2E9C-101B-9397-08002B2CF9AE}" pid="35" name="ContentTypeId">
    <vt:lpwstr>0x010100713EB05E9CE80E44B9FD3317F8B7966C</vt:lpwstr>
  </property>
  <property fmtid="{D5CDD505-2E9C-101B-9397-08002B2CF9AE}" pid="36" name="SharedWithUsers">
    <vt:lpwstr>17;#Richard Clarke;#26;#Ceri Sullivan</vt:lpwstr>
  </property>
  <property fmtid="{D5CDD505-2E9C-101B-9397-08002B2CF9AE}" pid="37" name="xd_Signature">
    <vt:bool>false</vt:bool>
  </property>
  <property fmtid="{D5CDD505-2E9C-101B-9397-08002B2CF9AE}" pid="38" name="xd_ProgID">
    <vt:lpwstr/>
  </property>
  <property fmtid="{D5CDD505-2E9C-101B-9397-08002B2CF9AE}" pid="39" name="BCC">
    <vt:lpwstr/>
  </property>
  <property fmtid="{D5CDD505-2E9C-101B-9397-08002B2CF9AE}" pid="40" name="FromEmail">
    <vt:lpwstr/>
  </property>
  <property fmtid="{D5CDD505-2E9C-101B-9397-08002B2CF9AE}" pid="41" name="ComplianceAssetId">
    <vt:lpwstr/>
  </property>
  <property fmtid="{D5CDD505-2E9C-101B-9397-08002B2CF9AE}" pid="42" name="TemplateUrl">
    <vt:lpwstr/>
  </property>
  <property fmtid="{D5CDD505-2E9C-101B-9397-08002B2CF9AE}" pid="43" name="CC">
    <vt:lpwstr/>
  </property>
  <property fmtid="{D5CDD505-2E9C-101B-9397-08002B2CF9AE}" pid="44" name="ConversationTopic">
    <vt:lpwstr/>
  </property>
  <property fmtid="{D5CDD505-2E9C-101B-9397-08002B2CF9AE}" pid="45" name="To">
    <vt:lpwstr/>
  </property>
  <property fmtid="{D5CDD505-2E9C-101B-9397-08002B2CF9AE}" pid="46" name="HasAttachments">
    <vt:bool>false</vt:bool>
  </property>
  <property fmtid="{D5CDD505-2E9C-101B-9397-08002B2CF9AE}" pid="47" name="ConversationID">
    <vt:lpwstr/>
  </property>
  <property fmtid="{D5CDD505-2E9C-101B-9397-08002B2CF9AE}" pid="48" name="Fingerprint">
    <vt:lpwstr/>
  </property>
  <property fmtid="{D5CDD505-2E9C-101B-9397-08002B2CF9AE}" pid="49" name="Submitter">
    <vt:lpwstr/>
  </property>
  <property fmtid="{D5CDD505-2E9C-101B-9397-08002B2CF9AE}" pid="50" name="MediaServiceImageTags">
    <vt:lpwstr/>
  </property>
</Properties>
</file>